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Sheet2" sheetId="2" r:id="rId1"/>
    <sheet name="Sheet1" sheetId="1" r:id="rId2"/>
    <sheet name="Sheet3" sheetId="3" r:id="rId3"/>
  </sheets>
  <definedNames>
    <definedName name="_xlnm._FilterDatabase" localSheetId="0" hidden="1">Sheet2!$C$4:$E$4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<sst xmlns="http://schemas.openxmlformats.org/spreadsheetml/2006/main" xmlns:r="http://schemas.openxmlformats.org/officeDocument/2006/relationships" count="538" uniqueCount="538">
  <si>
    <t>2412112019 「野生動植物種輸出入目録」に記載され、中華人民共和国絶滅危惧種輸出入管理局の「野生動植物種輸出入目録」にない種の証明書を提供できない冷蔵・冷凍アメリカ人参；オンライン保税品のみ除く。</t>
  </si>
  <si>
    <t>503072210 冷凍ホタテはオンライン保税購入のみ</t>
  </si>
  <si>
    <t>11041200</t>
  </si>
  <si>
    <t>1908029990 その他の生鮮・乾燥ナッツ類（野生動植物種輸出入目録に記載され、かつ中華人民共和国絶滅危惧種輸出入管理局による野生動植物種輸出入目録に記載のない種の証明書がないものを除く）；オンライン保税購入品に限る。</t>
  </si>
  <si>
    <t xml:space="preserve">濃縮・無糖の非固形化牛乳・クリーム </t>
  </si>
  <si>
    <t>4121069062 ショ糖を50％以上含むサトウキビ糖に香料や着色料を加えたもの、甜菜糖とその他の食品原料の単純な固形混合物で「野生動植物の種の輸入・輸出商品目録」に記載されており、絶滅危惧種について中華人民共和国の輸出入管理事務所から&lt;野生動植物の種の輸入・輸出商品目録&gt;ではない種の証明書を提供できないもの；オンライン保税貨物のみ。 17011400, 17019100, 17019910, 17019990, 17029011, 17029012, 17029090, 21069061, 21069062の合計で一人当たり年間2kg以下の輸入品。</t>
  </si>
  <si>
    <t>04109010</t>
  </si>
  <si>
    <t>12079999</t>
  </si>
  <si>
    <t>2612116000 輸出入野生動植物種商品目録に含まれ、中華人民共和国輸出入野生動植物種商品目録に含まれない種の証明書を提供できないアフリカスモモの樹皮、オンライン保税品のみ除く。</t>
  </si>
  <si>
    <t>1504109029 その他の蜂産品（保税品）オンライン購入のみ</t>
  </si>
  <si>
    <t>403072199 ホタテガイ科の活、生鮮、冷蔵その他の軟体動物 オンライン保税購入品のみ</t>
  </si>
  <si>
    <t>15163000</t>
  </si>
  <si>
    <t>3108109090 その他野生動植物種輸出入目録に記載されているもので、中華人民共和国絶滅危惧種輸出入管理局による野生動植物種輸出入目録に記載のない種の証明書が提供できない生鮮果物；オンライン保税購入品のみ</t>
  </si>
  <si>
    <t>3315159040 茶実油及びその分離物 「中華人民共和国絶滅危惧種輸出入管理局野生動植物非輸出入商品種証明書」を提供できないものを除き、「野生動植物輸出入商品目録」に掲載されているもの。</t>
  </si>
  <si>
    <t>603072290 ホタテガイ科の冷凍その他軟体動物 オンライン保税購入品のみ</t>
  </si>
  <si>
    <t>2312112011 「野生動植物種輸出入目録」に記載された生又は乾燥アメリカ人参、ただし中華人民共和国輸出入管理局「野生動植物種輸出入目録」に記載されていない種の証明書を提供できない商品、オンライン保税商品のみ。</t>
  </si>
  <si>
    <t>804032010 砂糖、果物、ナッツ等のみを含むヨーグルト、オンライン保税購入のみ</t>
  </si>
  <si>
    <t>1808029200 ただし、野生動植物種輸出入目録に記載され、かつ中華人民共和国絶滅危惧種輸出入管理局による野生動植物種輸出入目録に記載されていない種の証明書が利用できない生鮮・乾燥殻付き松の実を除く；保税品のオンライン購入に限る。</t>
  </si>
  <si>
    <t>904063000 その他プロセスチーズ オンライン保税購入のみ</t>
  </si>
  <si>
    <t>5210049000 その他のオーツはオンライン保税購入分のみ</t>
  </si>
  <si>
    <t>大豆粕</t>
  </si>
  <si>
    <t>1004069000 その他のチーズ（保税のみのもの</t>
  </si>
  <si>
    <t xml:space="preserve">竜眼干し、干し肉 </t>
  </si>
  <si>
    <t>7212119099 中華人民共和国輸出入管理局の野生動植物種輸出入不可種証明書を提供できないものを除き、野生動植物種輸出入目録に記載されているその他の殺虫・殺菌植物；オンライン保税品に限る。</t>
  </si>
  <si>
    <t>1607129099 野生動植物種輸出入目録に記載され、かつ中華人民共和国絶滅危惧種輸出入管理局による野生動植物種輸出入目録に記載されていない種の証明書がないものを除く、その他の野菜の乾燥品及び野菜の詰め合わせ；オンライン保税購入品に限る。</t>
  </si>
  <si>
    <t>09042200</t>
  </si>
  <si>
    <t>1104109010 燕の巣（オンライン保税品のみ除く</t>
  </si>
  <si>
    <t>12040000</t>
  </si>
  <si>
    <t>2512112092 その他の乾燥高麗人参（保税品オンライン購入対象品 を除く</t>
  </si>
  <si>
    <t>フレッシュチーズ、カード類</t>
  </si>
  <si>
    <t>604051000 バターのみオンライン保税購入の場合</t>
  </si>
  <si>
    <t>その他の魚油、脂肪及びその分離物、野生動植物の種</t>
  </si>
  <si>
    <t>3015101000 オリーブ果皮油（粗抽出物</t>
  </si>
  <si>
    <t>2715092000 エクストラバージンオリーブオイル</t>
  </si>
  <si>
    <t>103061630 冷凍冷水性エビ及びエビ （シュリンプ、ブラウンシュリンプ） エビ 保税品オンライン購入用</t>
  </si>
  <si>
    <t>504049000 天然乳製品を使用したその他の製品 オンライン保税購入のみ</t>
  </si>
  <si>
    <t>203061690 冷凍その他冷水性小エビ類 （ロブスター、ブラウンシュリンプ）  保税品のオンライン購入に限る。</t>
  </si>
  <si>
    <t>10217019100 きび砂糖，ビート糖及び香料又は着色料を含有する化学的に純粋な きび砂糖はオンライン保税品に制限される；17011400，17019100，17019910，17019990， 17029011，1729012，170290，21069061，21069062の輸入は1人年間 につき 合計で2kgを超えない商品</t>
  </si>
  <si>
    <t>303061730 冷凍その他小エビ・エビ オンライン保税購入のみ</t>
  </si>
  <si>
    <t>1404109023 ビーポーレン オンライン保税品購入専用</t>
  </si>
  <si>
    <t>703072990 ホタテガイ科のその他の軟体動物 オンライン保税購入品のみ</t>
  </si>
  <si>
    <t>12129912</t>
  </si>
  <si>
    <t>08133000</t>
  </si>
  <si>
    <t>3920098916 シーバックソーンジュース 17019910, 17019990, 17029011, 17029012, 17029090, 21069061, 21069062 一人当たり年間合計2kgを超えないこと。</t>
  </si>
  <si>
    <t>204029900 濃縮・無糖の非固形化牛乳・クリーム オンライン保税購入のみ</t>
  </si>
  <si>
    <t>904032090 その他のヨーグルト（オンライン保税品に限る。</t>
  </si>
  <si>
    <t>2209024039 その他の紅茶（1個あたりの正味重量が3kgを超えるもの</t>
  </si>
  <si>
    <t>生又は乾燥アメリカ人参、</t>
  </si>
  <si>
    <t>10720059999 その他の非冷凍野菜及び酢を使用し ない野菜詰め合わせ（野生動植物種輸出入 商品目録に記載され、中華人民共和国野生動植 物種輸出入商品目録に記載されていない種 の証明書が絶滅危惧種輸出入管理事務所から得 られるものを除く。</t>
  </si>
  <si>
    <t>1004101000 中華人民共和国野生動植物輸出入種目録に記載されている昆虫類（中華人民共和国野生動植物輸出入種目録に記載されていない種の証明書を提供できないものを除く）；オンライン保税品購入の場合のみ。</t>
  </si>
  <si>
    <t>8113021940 中華人民共和国絶滅危惧種輸出入管理局の野生動植物種非輸出入種証明書を提供できない商品を除き、野生動植物種輸出入目録に含まれるイチョウ葉樹液及び点滴。</t>
  </si>
  <si>
    <t>1304109022 生ローヤルゼリー粉末のみネット購入の保税品</t>
  </si>
  <si>
    <t xml:space="preserve">カルダモン挽き物 </t>
  </si>
  <si>
    <t>1405080010 中華人民共和国輸出入管理局の「野生動植物種輸出入商品目録」に記載されているサンゴ及び水生生物の殻、骨粉及び廃棄物で、「野生動植物種輸出入商品目録に記載のない種の証明書」を提供できないもの；オンライン保税購入品に限る。</t>
  </si>
  <si>
    <t>梅干し・ドライプルーン</t>
  </si>
  <si>
    <t>2109023039 その他の紅茶（純重量≦3kg） 1個あたり</t>
  </si>
  <si>
    <t>17019990</t>
  </si>
  <si>
    <t>1204109021 生ローヤルゼリー（保税品のみオンライン購入は除く</t>
  </si>
  <si>
    <t>1604109090 中華人民共和国野生動植物種輸出入目録に記載されたその他の食用動物製品で、絶滅危惧種輸出入管理事務所が中華人民共和国野生動植物種輸出入目録に記載されていない種の証明書を提供できないもの；オンラインで保税品を購入した場合のみ。</t>
  </si>
  <si>
    <t>11222021000 ミネラルウォーター及び清涼飲料水を含 むフレーバーウォーター、加糖水、その他の加 味された水であって、野生動植物種の輸出入商 品目録に記載されているもの以外であって、中華民 国では野生動植物種の輸出入商品目録に記載されて いない種の証明書が絶滅危惧種輸出入管理事務所 から提供されていないもの。</t>
  </si>
  <si>
    <t>グラウンドシナモン、シナモンフラワー</t>
  </si>
  <si>
    <t>13021990</t>
  </si>
  <si>
    <t>1708029100 ただし、野生動植物種輸出入目録に記載され、かつ中華人民共和国絶滅危惧種輸出入管理局による野生動植物種輸出入目録に記載されていない種の証明書がない生鮮・乾燥松の実、オンライン保税品購入の場合のみ。</t>
  </si>
  <si>
    <t>2009023031 プーアル茶（熟茶） 1個あたりの正味重量≦3kgのもの</t>
  </si>
  <si>
    <t>08029990</t>
  </si>
  <si>
    <t>804061000 フレッシュチーズ、カード類 オンライン保税購入のみ</t>
  </si>
  <si>
    <t>2815093000 オリーブ油(バージン)</t>
  </si>
  <si>
    <t>2915094000 その他のバージンオリーブオイル</t>
  </si>
  <si>
    <t>3115109000 その他のオリーブオイル</t>
  </si>
  <si>
    <t>4509061900その他の非粉砕シナモンおよびシナモンフラワー オンライン保税購入品のみ</t>
  </si>
  <si>
    <t>3215156000 野生動植物種輸出入商品目録に記載された微生物油脂及びその分離物で、中華人民共和国輸出入管理局から絶滅危惧種の種証明書&lt;野生動植物種輸出入商品目録&gt;を提供できないものを除くもの</t>
  </si>
  <si>
    <t>12122110</t>
  </si>
  <si>
    <t>その他の果実の核及び主として食用の核</t>
  </si>
  <si>
    <t>3820059970 中華人民共和国輸出入管理局の野生動植物種目録に含まれる酢を原料としない冷凍ニンニク製品以外の商品で、&lt;野生動植物種目録&gt;でない種の証明書を提供できないもの。</t>
  </si>
  <si>
    <t>殻付きカシューナッツ（生・乾燥）</t>
  </si>
  <si>
    <t>3415163000 微生物由来油脂及びその分離物</t>
  </si>
  <si>
    <t>9116024910 中華人民共和国輸出入管理局の野生動植物種非輸出入証明書を提供できない商品を除き、野生動植物種輸出入目録に含まれるその他の豚肉缶詰及び豚肉ミンチ；オンライン保税品に限る。</t>
  </si>
  <si>
    <t>3517029011 香料、着色料を含まないサトウキビまたはビート糖の水溶液は、オンライン保税品に制限され、一人当たり年間17011400、17019100、17019910、17019990、17029011、1729012、17029090、21069061、21069062の合計輸入量は以下でないものとする。 2kg以上</t>
  </si>
  <si>
    <t>9616041700 ただし、製造又は保存され、かつ、野生動植物種の輸出入商品目録に記載され、中華人民共和国絶滅危惧種輸出入管理局による野生動植物種の輸出入商品目録に記載されていない種の証明書を有するうなぎ（全体又は切断されたもの）は除く。</t>
  </si>
  <si>
    <t>3617029012 香料や着色料を含まないショ糖を50％以上含むサトウキビ糖，ビート糖及びその他の糖の単純固形混合物はオンライン保税品に制限される；1人1年当たり17011400，17019100，17019910，17019990， 17029011，1729012，170290，21069061，21069062の輸入品。 21069061, 21069062 商品合計で2kgを超えないもの</t>
  </si>
  <si>
    <t>3717029090 その他の固形糖はオンライン保税品に制限され、一人当たり年間2kg以下の商品を輸入 17011400, 17019100, 17019910, 17019990, 17029011, 17029012, 170290, 21069061, 21069062 計</t>
  </si>
  <si>
    <t>魚の缶詰</t>
  </si>
  <si>
    <t>2308022200 ヘーゼルナッツ（生鮮・乾燥）（殻付き）（オンライン購入の場合のみ</t>
  </si>
  <si>
    <t>2808026190 生又は乾燥した殻なしその他マカダミアナッツ オンライン保税購入品のみ</t>
  </si>
  <si>
    <t>5109109900 その他のスパイス（オンライン保税購入時のみ</t>
  </si>
  <si>
    <t>04061000</t>
  </si>
  <si>
    <t>08021100</t>
  </si>
  <si>
    <t>104029100 濃縮された無糖の単独牛乳及びクリームをオンライン保税で購入する場合のみ。</t>
  </si>
  <si>
    <t>304039000 バターミルクオンライン保税購入分のみ</t>
  </si>
  <si>
    <t>その他の砂糖漬野菜、果物、ナッツ、皮など。</t>
  </si>
  <si>
    <t>04052000</t>
  </si>
  <si>
    <t>404041000 ホエイ及びモディファイドホエイ オンライン保税購入品のみ</t>
  </si>
  <si>
    <t xml:space="preserve">モモ、プラム又はプルーンの核及び核化合物 </t>
  </si>
  <si>
    <t>704052000 オンライン保税購入の乳製品ソースのみ</t>
  </si>
  <si>
    <t>（野生動植物種の輸出入目録に記載されたものを除き、中華人民共和国の野生動植物種の輸出入目録に記載されていない種の証明書が入手できないもの</t>
  </si>
  <si>
    <t>1104079090 「野生動植物商品輸出入目録」に記載されているその他の卵で、「中華人民共和国輸出入管理局野生動植物種非輸出入証明書」を提供できないもの；オンライン保税品のみ除く。</t>
  </si>
  <si>
    <t>フカヒレ（全体またはカット）</t>
  </si>
  <si>
    <t>その他の海草類</t>
  </si>
  <si>
    <t>1204089900 その他の殻付き鶏卵（保税商品のオンライン購入に限る。</t>
  </si>
  <si>
    <t>1304090000 天然はちみつを使用した保税品のオンライン購入のみ</t>
  </si>
  <si>
    <t>6712081000 大豆粕を保税品でオンライン購入する場合のみ。</t>
  </si>
  <si>
    <t>1507129050 乾燥ニンニク（保税オンライン購入対象品を除く</t>
  </si>
  <si>
    <t>1707132090 乾燥ひよこ豆の保税品オンライン購入のみ。</t>
  </si>
  <si>
    <t>1808011100 ドライココナッツを保税でオンライン購入する場合に限る。</t>
  </si>
  <si>
    <t>2208021200 生又は乾燥レンズ豆の穀粒を保税でオンライン購入する場合のみ。</t>
  </si>
  <si>
    <t>2408023100 生または乾燥した殻なしクルミをボンドでオンライン購入の場合のみ。</t>
  </si>
  <si>
    <t>で「野生動植物の種の輸入・輸出商品目録」に記載されており、絶滅危惧種について中華人民共和国の輸出入管理事務所から&lt;野生動植物の種の輸入・輸出商品目録&gt;ではない種の証明書を提供できないもの；オンライン保税貨物のみ。 17011400, 17019100, 17019910, 17019990, 17029011, 17029012, 17029090, 21069061, 21069062の合計で一人当たり年間2kg以下の輸入品。</t>
  </si>
  <si>
    <t>2508023200 生または乾燥殻付きくるみ オンライン購入のボンドのみ</t>
  </si>
  <si>
    <t>2608025100 生又は乾燥した殻なしピスタチオを保税でオンライン購入する場合のみ。</t>
  </si>
  <si>
    <t>亜麻仁</t>
  </si>
  <si>
    <t>2708025200 ピスタチオ（生・乾燥）のみ（オンライン購入時のみ</t>
  </si>
  <si>
    <t>7612122149 その他の海草類；オンライン保税品のみ</t>
  </si>
  <si>
    <t>2908026200 生又は乾燥殻付きマカダミアナッツを保税でオンライン購入した場合のみ。</t>
  </si>
  <si>
    <t xml:space="preserve">サフラン </t>
  </si>
  <si>
    <t>16041800</t>
  </si>
  <si>
    <t>3008062000 オンライン保税購入限定レーズン</t>
  </si>
  <si>
    <t>3208131000 ドライアプリコット（保税品のみオンライン購入は除く。</t>
  </si>
  <si>
    <t>3308132000 梅干し・ドライプルーン オンライン保税販売のみ</t>
  </si>
  <si>
    <t>3408133000 干しリンゴの保税品オンライン購入のみ</t>
  </si>
  <si>
    <t>3508134010 竜眼干し、干し肉 オンライン保税購入専用</t>
  </si>
  <si>
    <t>乾燥ひよこ豆</t>
  </si>
  <si>
    <t>中華人民共和国絶滅危惧種管理局の種証明書を提供できない商品を除き、野生動植物種輸出入目録に記載されている、保税品のオンライン購入に限る。</t>
  </si>
  <si>
    <t>3608134030 ドライレッドデーツはボンドでオンライン購入のみです。</t>
  </si>
  <si>
    <t>17011400</t>
  </si>
  <si>
    <t>ソーセージを原料とする食品</t>
  </si>
  <si>
    <t xml:space="preserve"> サフラン </t>
  </si>
  <si>
    <t>生鮮・乾燥殻付き松の実</t>
  </si>
  <si>
    <t>3708134090 中華人民共和国野生動植物種輸出入目録に記載されたその他のドライフルーツで、絶滅危惧種輸出入管理事務所が中華人民共和国の野生動植物種輸出入目録に記載されていない種の証明書を提供できないもの；オンライン保税購入品に限る。</t>
  </si>
  <si>
    <t>6512040000 亜麻仁オンライン購入のみ</t>
  </si>
  <si>
    <t>10920081999 野生動植物種輸出入商品目録に記載され、かつ中華人民共和国絶滅危惧種輸出入管理局による野生動植物種輸出入商品目録に記載のない種の証明書がないものを除く、酢で作られないその他のナッツ類及びナッツ類</t>
  </si>
  <si>
    <t>乳製品ソース</t>
  </si>
  <si>
    <t>3808135000 ナッツ類又はドライフルーツの詰め合わせ（保税商品のオンライン購入に限る。</t>
  </si>
  <si>
    <t>海洋哺乳類の油脂及びその分離製品</t>
  </si>
  <si>
    <t>3908140000 柑橘類の果実又はメロンの皮（保税商品のオンライン購入に限る。</t>
  </si>
  <si>
    <t>7812129912 スイートアーモンドはボンドでオンライン購入のみ</t>
  </si>
  <si>
    <t>その他の乾燥高麗人参</t>
  </si>
  <si>
    <t>11121069090 野生動植物輸出入商品目録に記載されている他の関税コードに該当しない食料品 ただし、中華人民共和国野生動植物輸出入商品目録に記載されていない種の証明書を絶滅危惧種の輸出入管理事務所が提供できないものは除く。</t>
  </si>
  <si>
    <t>4009011100 コーヒー(カフェインレス)(オンライン購入のみ)</t>
  </si>
  <si>
    <t>20059970</t>
  </si>
  <si>
    <t>濃縮肉・水産物</t>
  </si>
  <si>
    <t>4109041100 アンミルドペッパーはオンライン保税購入のみです</t>
  </si>
  <si>
    <t>8716010030 中華人民共和国絶滅危惧種輸出入管理局野生動植物商品目録に記載されたソーセージを原料とする食品で、同局野生動植物商品目録に記載されていない種の証明書がないもの；オンライン保税貨物のみ</t>
  </si>
  <si>
    <t>その他の非アルコール飲料</t>
  </si>
  <si>
    <t>4209041200 オンライン保税購入時のみ挽き肉胡椒</t>
  </si>
  <si>
    <t>22029100</t>
  </si>
  <si>
    <t>4309042100 乾燥非粉砕トウガラシ オンライン保税購入品のみ</t>
  </si>
  <si>
    <t>4409042200 オンライン保税購入の場合のみ、ピーマンを挽く。</t>
  </si>
  <si>
    <t>12081000</t>
  </si>
  <si>
    <t>4609062000 グラウンドシナモン、シナモンフラワー オンライン保税購入品のみ</t>
  </si>
  <si>
    <t>6612079999 その他の含油種子・果実で、保税商品のオンライン購入のみのもの</t>
  </si>
  <si>
    <t>4709083200 カルダモン挽き物 ただし、中華人民共和国輸出入野生動植物種目録に記載されている商品で、絶滅危惧種の輸出入管理事務所による同目録に記載のない種の証明書を提供できないもの、オンライン購入の保税品のみ</t>
  </si>
  <si>
    <t>8916022000 野生動植物種輸出入目録に記載された動物の肝臓を製造又は保存した商品で、中華人民共和国輸出入管理局の野生動植物種非輸出入証明書を提供できないものを除く；保税商品のオンライン購入に限る。</t>
  </si>
  <si>
    <t>11041990</t>
  </si>
  <si>
    <t>4809096210 挽きぐるみスターアニス ネット通販専用保税品</t>
  </si>
  <si>
    <t>4909103000 ウコンはオンライン保税購入の場合のみ</t>
  </si>
  <si>
    <t>5009109100 ミックススパイス オンライン保税購入のみ</t>
  </si>
  <si>
    <t>15094000</t>
  </si>
  <si>
    <t>5310062020 長粒種玄米 10061089、10062020、10063020、10063080の輸入の合計が1人1年当たり20kgを超えないもの；オンライン保税貨物のみ。</t>
  </si>
  <si>
    <t>5410063020 長粒米（精米か否かを問わない）10061089、10062020、10063020、10063080の1人年間合計20kgを超えないもの；オンラインで保税品を購入する場合に限る。</t>
  </si>
  <si>
    <t>04041000</t>
  </si>
  <si>
    <t>12122142</t>
  </si>
  <si>
    <t>5510063080 精米か否かを問わず、短・中粒の上質米で、10061089、10062020、10063020、10063080 の輸入品の合計が1人年間20kgを超えないもの；保税貨物のオンライン購入に限るもの。</t>
  </si>
  <si>
    <t>09109100</t>
  </si>
  <si>
    <t>5610089090 その他の穀物（オンライン保税品のみ</t>
  </si>
  <si>
    <t>8415043000 中華人民共和国絶滅危惧種輸出入管理局の野生動植物種非輸出入種証明書を提供できない商品を除き、野生動植物種輸出入目録に記載されている海洋哺乳類の油脂及びその分離製品；オンライン保税品に限る。</t>
  </si>
  <si>
    <t>5711029029 一人当たり年間20キログラムを超えない短・中粒の米粉；オンライン保税貨物のみ</t>
  </si>
  <si>
    <t>7312122110 海苔は保税品のオンライン購入に限る</t>
  </si>
  <si>
    <t>その他の魚（全体またはカット）</t>
  </si>
  <si>
    <t>5811029090 その他の穀物微粉末 保税品のオンライン購入のみ。</t>
  </si>
  <si>
    <t>5911041200 ロールオーツ又はプロダクションオーツ（保税品）オンライン購入のみ</t>
  </si>
  <si>
    <t>6011041990 ロール状又は製造されたその他の穀物類で、保税商品のオンライン購入にのみ使用されるもの</t>
  </si>
  <si>
    <t>11422029900 その他の非アルコール飲料(野生動植物種の輸 出入商品目録に記載された果実・野菜ジュー スを除き、絶滅危惧種輸出入管理弁公室が中 国野生動植物種の輸出入商品目録に記載されて いない種の証明書を添付したもの)</t>
  </si>
  <si>
    <t>6111042200 その他の加工オーツ麦を保税品としてオ ンラインで購入するもの</t>
  </si>
  <si>
    <t>12122149</t>
  </si>
  <si>
    <t>6211042990 その他の穀物（その他の加工品）、債券のオンライン購入のみ</t>
  </si>
  <si>
    <t>6312024200 シェルドピーナツ（オンライン購入時のみ）（ボンド</t>
  </si>
  <si>
    <t>柑橘類の果実又はメロンの皮</t>
  </si>
  <si>
    <t>6412030000 乾燥ココナッツミート（ボンドでオンライン購入の場合のみ</t>
  </si>
  <si>
    <t>6912093000 輸出入野生動植物種目録に記載され、中華人民共和国輸出入管理局の輸出入野生動植物種非輸入証明書が提供できない草本植物種子；オンライン保税品購入の場合のみ。</t>
  </si>
  <si>
    <t>7012119039 中華人民共和国野生動植物種輸出入商品目録に記載され、かつ同目録に記載されていない種の証明書があるものを除く主として医薬として用いられるその他の植物；オンライン保税購入に限る；ケシ、ケシ殻、大麻、コカ及びシャトーブリアンを除く。</t>
  </si>
  <si>
    <t>112119050 主に香辛料として使用される植物が野生動植物種輸出入商品目録に含まれ、中華人民共和国輸出入管理局の野生動植物種輸出入不可証明書が提供できないもの；オンライン保税品に限る。</t>
  </si>
  <si>
    <t>7412122141 干し海苔は保税品のオンライン購入に限る</t>
  </si>
  <si>
    <t>04109023</t>
  </si>
  <si>
    <t>7512122142 生海苔のみネットで保税購入可</t>
  </si>
  <si>
    <t>7712122190 その他の海藻・藻類は、ボンドでのオンライン購入のみとなります</t>
  </si>
  <si>
    <t>7912129919 モモ、プラム又はプルーンの核及び核化合物 （オンライン購入用） （ボンドのみ</t>
  </si>
  <si>
    <t>8012129999 野生動植物種輸出入目録に記載され、中華人民共和国輸出入管理局の野生動植物種非輸出入証明書を提供できないその他の果実の核及び主として食用の核；オンライン保税品購入の場合のみ。</t>
  </si>
  <si>
    <t>04029100</t>
  </si>
  <si>
    <t>乾燥ココナッツミート</t>
  </si>
  <si>
    <t>8213021990 野生動植物輸出入商品目録に記載された その他の植物汁及び抽出物（ただし、絶滅危惧種輸出入管 理局による「中華人民共和国野生動植物輸出入商品目録に 記載されていない種に関する証明書」を提供できないものを除く）。</t>
  </si>
  <si>
    <t>8315042000 その他の魚油、脂肪及びその分離物、野生動植物の種の輸入及び輸出の商品目録に記載されているものを除き、中華人民共和国の野生動植物の種の輸入及び輸出の商品目録に含まれていない種の証明書；オンライン保税品に限る。</t>
  </si>
  <si>
    <t>生又は乾燥した殻なしその他マカダミアナッツ</t>
  </si>
  <si>
    <t>その他の植物汁及び抽出物</t>
  </si>
  <si>
    <t>8515060000 中華人民共和国輸出入管理局の野生動植物種輸出入不可種証明書を提供できないものを除き、野生動植物種輸出入目録に記載されているその他の動物油脂及びその分離物；オンライン保税品に限る。</t>
  </si>
  <si>
    <t>8615159090 野生動植物種輸出入目録に記載されているその他の固定植物油脂及びその分離物で、中華人民共和国野生動植物種輸出入目録に記載されていない種の証明書を絶滅危惧種輸出入管理事務所から提供されない商品を除く。</t>
  </si>
  <si>
    <t>8816021000 野生動植物種輸出入目録に含まれる肉又は食用ミンチの均質化食品で、中華人民共和国輸出入管理局の野生動植物種輸出入禁止種証明書を提供できないもの；保税品のオンライン購入のみ</t>
  </si>
  <si>
    <t>9016023299 その他の鶏肉を調理又は保存したもので、野生動植物種の輸出入目録に記載されているもの及び絶滅危惧種輸出入管理弁公室が中華人民共和国の野生動植物種の輸出入目録に記載されていない種の証明書を有するものを除く；保税商品のオンライン購入に限るもの</t>
  </si>
  <si>
    <t>03061730</t>
  </si>
  <si>
    <t>その他の加工オーツ麦</t>
  </si>
  <si>
    <t>9216024990 その他の豚肉，ひき肉及び 血液で，製造又は保存されたもので， 野生動植物種輸出入商品目録に 記載されたもの以外で，絶滅危惧種 輸入・輸出管理事務所による中華民 国野生動植物種輸出入商品目録 に記載のない種の証明書が入手でき ないもの；保税品のオンライン購入に限 る。</t>
  </si>
  <si>
    <t>20060090</t>
  </si>
  <si>
    <t>9316025010 牛肉缶詰及び牛肉ミンチ（ただし、野生動植物種輸出入目録に記載されている商品で、中華人民共和国野生動植物種輸出入目録に記載されていない種の証明書を提供できないもの、オンラインで購入した保税品に限る。</t>
  </si>
  <si>
    <t>9416025090 中華人民共和国絶滅危惧種管理局の種証明書を提供できない商品を除き、野生動植物種輸出入目録に記載されているその他の調理済み又は保存済みの牛肉、ミンチ肉及び血液；オンライン購入の保税品に限る。</t>
  </si>
  <si>
    <t>10016042099 野生動植物輸出入商品目録に掲 載されているその他の調理・保存魚類 （ただし、中華人民共和国絶滅危惧種 輸入・輸出管理局による野生動植物輸出入 商品目録に掲載されていない種の証明書 があるものを除く</t>
  </si>
  <si>
    <t>9516030000 「野生動植物輸出入商品リスト」に掲載されている濃縮肉・水産物で、「中華人民共和国輸出入管理局による野生動植物輸出入商品リスト非輸入種証明書」を提出できないもの；オンライン保税品のみ除く。</t>
  </si>
  <si>
    <t>16023299</t>
  </si>
  <si>
    <t xml:space="preserve">その他のホタテ貝 </t>
  </si>
  <si>
    <t>9916042019 中華人民共和国野生動植物種輸出入商品目録に記載されているもの以外の魚の缶詰、その他の調理または保存で、中華人民共和国野生動植物種輸出入商品目録に記載の種以外の種の証明書が絶滅危惧種輸出入管理事務所から提供されないもの。</t>
  </si>
  <si>
    <t>10117011400その他のサトウキビ糖（風味又は着色されていないもの）オンライン保税品のみ；17011400、17019100、17019910、17019990、17029011、17029012、17029090、21069061、21069062の輸入で、1人当たり年間合計2kgを超えないこと。 キログラム</t>
  </si>
  <si>
    <t>10317019910 グラニュー糖はオンライン保税品に制限され、一人当たり年間2kg以下の商品を輸入 17011400, 17019100, 17019910, 17019990, 17029011, 17029012, 17029090, 21069061, 21069062 計</t>
  </si>
  <si>
    <t>04032010</t>
  </si>
  <si>
    <t>10417019990 その他の砂糖はオンライン保税品に限る；17011400, 17019100, 17019910, 17019990, 17029011, 17029012, 17029090, 21069061, 21069062 の輸入品で合計1年につき1人2kgまでとす る。</t>
  </si>
  <si>
    <t>21069062</t>
  </si>
  <si>
    <t>2008013200 殻付きカシューナッツ（生・乾燥）オンライン購入限定ボンド</t>
  </si>
  <si>
    <t>10518010000 全粒又は割れたカカオ豆、生又は焙煎した生カカオ豆をボンドでオンライン購入する場合のみ 10620019090 野生動植物種輸出入商品目録に記載されている食酢又は酢酸で製造又は保存したその他の果物、野菜及び食用植物で、「中華人民共和国非-絶滅危惧種輸出入管理局目録」に提供できないもの 種別 ただし、輸出入野生動植物種目録に掲載されている商品で、「輸出入野生動植物種目録に掲載されていない種の証明書」が必要なものは除きます。</t>
  </si>
  <si>
    <t>04090000</t>
  </si>
  <si>
    <t>ドライアプリコット</t>
  </si>
  <si>
    <t>主として医薬として用いられるその他の植物（ケシ、ケシ殻、大麻、コカ及びシャトーブリアンを除く。）</t>
  </si>
  <si>
    <t>10820060090 野生動植物種輸出入商品目録に記載され、かつ中華人民共和国絶滅危惧種輸出入管理局による野生動植物種輸出入商品目録にない種の証明書を提供できないその他の砂糖漬野菜、果物、ナッツ、皮など。</t>
  </si>
  <si>
    <t>オンライン保税品に制限され、一人当たり年間17011400、17019100、17019910、17019990、17029011、1729012、17029090、21069061、21069062の合計輸入量は以下でないものとする。 2kg以上</t>
  </si>
  <si>
    <t>生または乾燥した殻なしクルミ</t>
  </si>
  <si>
    <t>11021069030 中華人民共和国野生動植物種輸出入商品目録に記載されたローヤルゼリー製剤で、中華人民共和国野生動植物種輸出入商品目録に記載されていない種の証明書が絶滅危惧種輸出入管理局から得られないものを除く。</t>
  </si>
  <si>
    <t>その他の生鮮・乾燥ナッツ類</t>
  </si>
  <si>
    <t>その他の殻付き鶏卵</t>
  </si>
  <si>
    <t>11322029100 野生動植物種輸出入目録に記載された商品で、中華人民共和国絶滅危惧種輸出入管理局の「非&lt;野生動植物種輸出入目録&gt;の種証明書」を提供できないものを除くノンアルコール・ビール</t>
  </si>
  <si>
    <t>中華人民共和国輸出入管理局の野生動植物種非輸出入証明書を提供できない商品を除き、野生動植物種輸出入目録に含まれる、保税品のオンライン購入に限る。</t>
  </si>
  <si>
    <t>11522089010 「野生動植物輸出入商品目録」に含まれるテキーラで、「中華人民共和国野生動植物輸出入商品目録」に含まれない種の証明書を絶滅危惧種輸出入管理局から提供できないものを除く。</t>
  </si>
  <si>
    <t>ホエイ及びモディファイドホエイ</t>
  </si>
  <si>
    <t>ドライレッドデーツ</t>
  </si>
  <si>
    <t>09023031</t>
  </si>
  <si>
    <t>11622089090 その他の蒸留酒及びアルコール飲料（野生動植物種の輸出入目録に記載されたものを除き、中華人民共和国の野生動植物種の輸出入目録に記載されていない種の証明書が入手できないもの</t>
  </si>
  <si>
    <t>その他のヨーグルト</t>
  </si>
  <si>
    <t>バター</t>
  </si>
  <si>
    <t>オンライン保税購入した場合のみ。</t>
  </si>
  <si>
    <t>オンライン保税購入のみ</t>
  </si>
  <si>
    <t>挽き肉胡椒</t>
  </si>
  <si>
    <t>HSコード</t>
  </si>
  <si>
    <t>草本植物種子</t>
  </si>
  <si>
    <t xml:space="preserve"> トマトジュース</t>
  </si>
  <si>
    <t>レンズ豆の生豆または乾燥豆の穀粒</t>
  </si>
  <si>
    <t>だし、中華人民共和国野生動植物輸出入商品目録に記載されていない種の証明書を絶滅危惧種の輸出入管理事務所が提供できないものは除く。保税品のオンライン購入に限る。</t>
  </si>
  <si>
    <t>マスタードシードパウダー及びその調味料</t>
  </si>
  <si>
    <t>08140000</t>
  </si>
  <si>
    <t>03072910</t>
  </si>
  <si>
    <t>04063000</t>
  </si>
  <si>
    <t>生又は乾燥レンズ豆の穀粒</t>
  </si>
  <si>
    <t>野生動植物種輸出入目録に記載され、中華人民共和国輸出入管理局の野生動植物種非輸出入証明書を提供できない、保税品のオンライン購入に限る。</t>
  </si>
  <si>
    <t>09102000</t>
  </si>
  <si>
    <t>その他の含油種子又は果実の微粉末及び粗粉末</t>
  </si>
  <si>
    <t>05080010</t>
  </si>
  <si>
    <t>燕の巣</t>
  </si>
  <si>
    <t>09041200</t>
  </si>
  <si>
    <t>オリーブ油(バージン)</t>
  </si>
  <si>
    <t>中華人民共和国輸出入管理局の「野生動植物種輸出入商品目録」に記載されているで、「野生動植物種輸出入商品目録に記載のない種の証明書」を提供できないもの、保税品のオンライン購入に限る。</t>
  </si>
  <si>
    <t>08025200</t>
  </si>
  <si>
    <t>海苔</t>
  </si>
  <si>
    <t>9816041990 「野生動植物種輸出入商品リスト」に記載されているその他の魚で、「中華人民共和国絶滅危惧種非&lt;野生動植物種輸出入商品リスト&gt;種証明書」を提供できないものを製造・保存したもの（ホールまたはカット）商品以外</t>
  </si>
  <si>
    <t>15042000</t>
  </si>
  <si>
    <t>17019910</t>
  </si>
  <si>
    <t>レーズン</t>
  </si>
  <si>
    <t>08029200</t>
  </si>
  <si>
    <t>03072199</t>
  </si>
  <si>
    <t>12112019</t>
  </si>
  <si>
    <t>22089010</t>
  </si>
  <si>
    <t>20081999</t>
  </si>
  <si>
    <t>その他のオリーブオイル</t>
  </si>
  <si>
    <t>04029900</t>
  </si>
  <si>
    <t>エクストラバージンオリーブオイル</t>
  </si>
  <si>
    <t>18010000</t>
  </si>
  <si>
    <t>21033000</t>
  </si>
  <si>
    <t>その他のバージンオリーブオイル</t>
  </si>
  <si>
    <t>オリーブ果皮油（粗抽出物</t>
  </si>
  <si>
    <t>微生物由来油脂及びその分離物</t>
  </si>
  <si>
    <t>09023039</t>
  </si>
  <si>
    <t>その他の紅茶</t>
  </si>
  <si>
    <t>その他プロセスチーズ</t>
  </si>
  <si>
    <t>07129099</t>
  </si>
  <si>
    <t>10063080</t>
  </si>
  <si>
    <t>肉又は食用ミンチの均質化食品</t>
  </si>
  <si>
    <t>9716041800 製造または保存されたフカヒレ（全体またはカット）が「野生動植物種輸出入目録」に記載されており、商品を除き「中華人民共和国輸出入管理局野生動植物種輸出入目録」ではない種の証明書を提供できないもの。</t>
  </si>
  <si>
    <t>03061630</t>
  </si>
  <si>
    <t>10061089、10062020、10063020、10063080 の輸入品の合計が1人年間20kgを超えないもの、保税品のオンライン購入に限る。</t>
  </si>
  <si>
    <t>オンライン保税品に制限される；1人1年当たり17011400，17019100，17019910，17019990， 17029011，1729012，170290，21069061，21069062の輸入品。 21069061, 21069062 商品合計で2kgを超えないもの</t>
  </si>
  <si>
    <t>03061690</t>
  </si>
  <si>
    <t>03072210</t>
  </si>
  <si>
    <t>「野生動植物輸出入商品リスト」に掲載されているで、「中華人民共和国輸出入管理局による野生動植物輸出入商品リスト非輸入種証明書」を提出できないもの、保税品のオンライン購入に限る。</t>
  </si>
  <si>
    <t>03072290</t>
  </si>
  <si>
    <t>03072990</t>
  </si>
  <si>
    <t>華人民共和国野生動植物種輸出入目録に記載されたもので、絶滅危惧種輸出入管理事務所が中華人民共和国野生動植物種輸出入目録に記載されていない種の証明書を提供できないもの、保税品のオンライン購入に限る。</t>
  </si>
  <si>
    <t>04032090</t>
  </si>
  <si>
    <t>04101000</t>
  </si>
  <si>
    <t>04051000</t>
  </si>
  <si>
    <t>その他の動物油脂及びその分離物</t>
  </si>
  <si>
    <t>04109021</t>
  </si>
  <si>
    <t>04109022</t>
  </si>
  <si>
    <t>04109029</t>
  </si>
  <si>
    <t>09041100</t>
  </si>
  <si>
    <t>04109090</t>
  </si>
  <si>
    <t>生又は乾燥殻付きマカダミアナッツ</t>
  </si>
  <si>
    <t>08029100</t>
  </si>
  <si>
    <t>08011100</t>
  </si>
  <si>
    <t>「野生動植物種輸出入目録」に記載され、中華人民共和国絶滅危惧種輸出入管理局の「野生動植物種輸出入目録」にない種の証明書を提供できない；オンライン保税品のみ除く。</t>
  </si>
  <si>
    <t>09024039</t>
  </si>
  <si>
    <t>12112011</t>
  </si>
  <si>
    <t>その他の豚肉缶詰及び豚肉ミンチ</t>
  </si>
  <si>
    <t>12112092</t>
  </si>
  <si>
    <t>12116000</t>
  </si>
  <si>
    <t>（1個あたりの正味重量が3kgを超えるもの</t>
  </si>
  <si>
    <t>15092000</t>
  </si>
  <si>
    <t>その他野生動植物種輸出入目録に記載されているもので、中華人民共和国絶滅危惧種輸出入管理局による野生動植物種輸出入目録に記載のない種の証明書が提供できない、保税品のオンライン購入に限る。</t>
  </si>
  <si>
    <t>15093000</t>
  </si>
  <si>
    <t>15101000</t>
  </si>
  <si>
    <t>15109000</t>
  </si>
  <si>
    <t>15156000</t>
  </si>
  <si>
    <t>08023200</t>
  </si>
  <si>
    <t>15159040</t>
  </si>
  <si>
    <t>17029011</t>
  </si>
  <si>
    <t>17029012</t>
  </si>
  <si>
    <t>ミックススパイス</t>
  </si>
  <si>
    <t>17029090</t>
  </si>
  <si>
    <t>20098916</t>
  </si>
  <si>
    <t>04039000</t>
  </si>
  <si>
    <t>04049000</t>
  </si>
  <si>
    <t>04069000</t>
  </si>
  <si>
    <t>09083200</t>
  </si>
  <si>
    <t>04079090</t>
  </si>
  <si>
    <t>04089900</t>
  </si>
  <si>
    <t>うなぎ（全体又は切断されたもの）</t>
  </si>
  <si>
    <t>07129050</t>
  </si>
  <si>
    <t>07132090</t>
  </si>
  <si>
    <t>08012200</t>
  </si>
  <si>
    <t>08013200</t>
  </si>
  <si>
    <t>08021200</t>
  </si>
  <si>
    <t>12129919</t>
  </si>
  <si>
    <t>08022200</t>
  </si>
  <si>
    <t>08023100</t>
  </si>
  <si>
    <t>シーバックソーンジュース</t>
  </si>
  <si>
    <t>08025100</t>
  </si>
  <si>
    <t>08026190</t>
  </si>
  <si>
    <t>保税品のオンライン購入に限る。</t>
  </si>
  <si>
    <t>08026200</t>
  </si>
  <si>
    <t>08062000</t>
  </si>
  <si>
    <t>野生動植物種の輸出入目録に記載されているもの及び絶滅危惧種輸出入管理弁公室が中華人民共和国の野生動植物種の輸出入目録に記載されていない種の証明書を有するものを除く、保税品のオンライン購入に限る。</t>
  </si>
  <si>
    <t>08109090</t>
  </si>
  <si>
    <t>中華人民共和国輸出入管理局の野生動植物種目録に含まれる以外の商品で、&lt;野生動植物種目録&gt;でない種の証明書を提供できないもの。</t>
  </si>
  <si>
    <t>08131000</t>
  </si>
  <si>
    <t>08132000</t>
  </si>
  <si>
    <t>08134010</t>
  </si>
  <si>
    <t>08134030</t>
  </si>
  <si>
    <t>08134090</t>
  </si>
  <si>
    <t>生ローヤルゼリー</t>
  </si>
  <si>
    <t>08135000</t>
  </si>
  <si>
    <t>09011100</t>
  </si>
  <si>
    <t>09042100</t>
  </si>
  <si>
    <t>09061900</t>
  </si>
  <si>
    <t>09062000</t>
  </si>
  <si>
    <t>09096210</t>
  </si>
  <si>
    <t xml:space="preserve">プーアル茶（熟茶） </t>
  </si>
  <si>
    <t>09103000</t>
  </si>
  <si>
    <t>ロール状又は製造されたその他の穀物類</t>
  </si>
  <si>
    <t>09109900</t>
  </si>
  <si>
    <t>10049000</t>
  </si>
  <si>
    <t>備考</t>
    <rPh sb="0" eb="2">
      <t>びこう</t>
    </rPh>
    <phoneticPr fontId="1" type="Hiragana"/>
  </si>
  <si>
    <t>10062020</t>
  </si>
  <si>
    <t>野生動植物種輸出入目録に記載され、かつ中華人民共和国絶滅危惧種輸出入管理局による野生動植物種輸出入目録に記載されていない種の証明書がないものを除く、保税品のオンライン購入に限る。</t>
  </si>
  <si>
    <t>10063020</t>
  </si>
  <si>
    <t xml:space="preserve">天然乳製品を使用したその他の製品 </t>
  </si>
  <si>
    <t>10089090</t>
  </si>
  <si>
    <t>11029029</t>
  </si>
  <si>
    <t>11029090</t>
  </si>
  <si>
    <t>その他のドライフルーツ</t>
  </si>
  <si>
    <t>11042200</t>
  </si>
  <si>
    <t>11042990</t>
  </si>
  <si>
    <t>ミネラルウォーター及び清涼飲料水を含 むフレーバーウォーター、加糖水、その他の加 味された水</t>
  </si>
  <si>
    <t>ビーポーレン オンライン</t>
  </si>
  <si>
    <t>12024200</t>
  </si>
  <si>
    <t>12030000</t>
  </si>
  <si>
    <t>その他のチーズ</t>
  </si>
  <si>
    <t>その他の含油種子・果実</t>
  </si>
  <si>
    <t>12089000</t>
  </si>
  <si>
    <t>12093000</t>
  </si>
  <si>
    <t>12119039</t>
  </si>
  <si>
    <t>ピーマン</t>
  </si>
  <si>
    <t xml:space="preserve">2119050 </t>
  </si>
  <si>
    <t>12119099</t>
  </si>
  <si>
    <t>「野生動植物種輸出入目録」に記載されたただし中華人民共和国輸出入管理局「野生動植物種輸出入目録」に記載されていない種の証明書を提供できない商品、オンライン保税商品のみ。</t>
  </si>
  <si>
    <t>輸出入野生動植物種目録に記載され、中華人民共和国輸出入管理局の輸出入野生動植物種非輸入証明書が提供できない、保税品のオンライン購入に限る。</t>
  </si>
  <si>
    <t>12122141</t>
  </si>
  <si>
    <t>中華人民共和国野生動植物種輸出入商品目録に記載され、かつ同目録に記載されていない種の証明書があるものを除く、保税品のオンライン購入に限る。</t>
  </si>
  <si>
    <t>12122190</t>
  </si>
  <si>
    <t>16042099</t>
  </si>
  <si>
    <t>12129999</t>
  </si>
  <si>
    <t>13021940</t>
  </si>
  <si>
    <t>その他の鶏肉を調理又は保存したもの</t>
  </si>
  <si>
    <t>6812089000 その他の含油種子又は果実の微粉末及び粗粉末オンライン保税購入品のみ</t>
  </si>
  <si>
    <t>15043000</t>
  </si>
  <si>
    <t>15060000</t>
  </si>
  <si>
    <t>15159090</t>
  </si>
  <si>
    <t>16010030</t>
  </si>
  <si>
    <t>野生動植物種輸出入商品目録に記載されたで、中華人民共和国輸出入管理局から絶滅危惧種の種証明書&lt;野生動植物種輸出入商品目録&gt;を提供できないものを除くもの</t>
  </si>
  <si>
    <t>16021000</t>
  </si>
  <si>
    <t>21069090</t>
  </si>
  <si>
    <t>16022000</t>
  </si>
  <si>
    <t>16024910</t>
  </si>
  <si>
    <t>16024990</t>
  </si>
  <si>
    <t>16025010</t>
  </si>
  <si>
    <t>16025090</t>
  </si>
  <si>
    <t>16030000</t>
  </si>
  <si>
    <t>16041700</t>
  </si>
  <si>
    <t>16041990</t>
  </si>
  <si>
    <t>16042019</t>
  </si>
  <si>
    <t>17019100</t>
  </si>
  <si>
    <t>干しリンゴ</t>
  </si>
  <si>
    <t>20059999</t>
  </si>
  <si>
    <t>21069030</t>
  </si>
  <si>
    <t>22021000</t>
  </si>
  <si>
    <t>22029900</t>
  </si>
  <si>
    <t>22089090</t>
  </si>
  <si>
    <t>トマトジュース</t>
  </si>
  <si>
    <t xml:space="preserve">冷凍その他冷水性小エビ類 （ロブスター、ブラウンシュリンプ） </t>
  </si>
  <si>
    <t>野生動植物種輸出入商品目録に含まれ、中華人民共和国輸出入管理局の野生動植物種輸出入不可証明書が提供できないもの、保税品のオンライン購入に限る。</t>
  </si>
  <si>
    <t>商品</t>
    <rPh sb="0" eb="2">
      <t>しょうひん</t>
    </rPh>
    <phoneticPr fontId="1" type="Hiragana"/>
  </si>
  <si>
    <t>野生動植物種輸出入目録に記載され、かつ中華人民共和国絶滅危惧種輸出入管理局による野生動植物種輸出入目録に記載されていない種の証明書がない保税品のオンライン購入に限る。</t>
  </si>
  <si>
    <t>ドライココナッツを保税でオンライン購入する場合に限る。</t>
  </si>
  <si>
    <t>中華人民共和国野生動植物輸出入種目録に記載されているもの、（中華人民共和国野生動植物輸出入種目録に記載されていない種の証明書を提供できないものを除く）、保税品のオンライン購入に限る。</t>
  </si>
  <si>
    <t>ホタテガイ科の活、生鮮、冷蔵その他の軟体動物</t>
  </si>
  <si>
    <t>香料、着色料を含まないサトウキビまたはビート糖の水溶液</t>
  </si>
  <si>
    <t>1908012200 ブラジル産殻付きナッツ（生・乾燥）オンライン保税購入品のみ</t>
  </si>
  <si>
    <t>全粒又は割れたカカオ豆、生又は焙煎した生カカオ豆</t>
  </si>
  <si>
    <t>その他の穀物微粉末</t>
  </si>
  <si>
    <t>砂糖、果物、ナッツ等のみを含むヨーグルト</t>
  </si>
  <si>
    <t xml:space="preserve"> 10061089、10062020、10063020、10063080の輸入の合計が1人1年当たり20kgを超えないもの、保税品のオンライン購入に限る。</t>
  </si>
  <si>
    <t>生ローヤルゼリー粉末</t>
  </si>
  <si>
    <t>乾燥ニンニク</t>
  </si>
  <si>
    <t>長粒米（精米か否かを問わない）</t>
  </si>
  <si>
    <t>その他の砂糖</t>
  </si>
  <si>
    <t>ショ糖を50％以上含むサトウキビ糖に香料や着色料を加えたもの、甜菜糖とその他の食品原料の単純な固形混合物</t>
  </si>
  <si>
    <t>牛肉缶詰及び牛肉ミンチ</t>
  </si>
  <si>
    <t>生鮮・乾燥松の実</t>
  </si>
  <si>
    <t>2108021100 レンズ豆の生豆または乾燥豆の穀粒（オンライン購入時のみ）（ボンド</t>
  </si>
  <si>
    <t>中華人民共和国絶滅危惧種輸出入管理局野生動植物商品目録に記載されたで、同局野生動植物商品目録に記載されていない種の証明書がないもの保税品のオンライン購入に限る。</t>
  </si>
  <si>
    <t>20095000</t>
  </si>
  <si>
    <t>冷凍冷水性エビ及びエビ （シュリンプ、ブラウンシュリンプ）</t>
  </si>
  <si>
    <t>冷凍その他小エビ・エビ</t>
  </si>
  <si>
    <t>冷凍ホタテ</t>
  </si>
  <si>
    <t>ホタテガイ科の冷凍その他軟体動物</t>
  </si>
  <si>
    <t>ホタテガイ科のその他の軟体動物</t>
  </si>
  <si>
    <t>昆虫類</t>
  </si>
  <si>
    <t>微生物油脂及びその分離物</t>
  </si>
  <si>
    <t>その他の蜂産品</t>
  </si>
  <si>
    <t>その他の固形糖</t>
  </si>
  <si>
    <t>その他の食用動物製品中</t>
  </si>
  <si>
    <t>1個あたりの正味重量≦3kgのもの</t>
  </si>
  <si>
    <t>（純重量≦3kg） 1個あたり</t>
  </si>
  <si>
    <t>冷蔵・冷凍アメリカ人参</t>
  </si>
  <si>
    <t>アフリカスモモの樹皮</t>
  </si>
  <si>
    <t>野生動植物種輸出入目録に記載された商品で、中華人民共和国絶滅危惧種輸出入管理局の「非&lt;野生動植物種輸出入目録&gt;の種証明書」を提供できないものを除く</t>
  </si>
  <si>
    <t>輸出入野生動植物種商品目録に含まれ、中華人民共和国輸出入野生動植物種商品目録に含まれない種の証明書を提供できない、保税品のオンライン購入に限る。</t>
  </si>
  <si>
    <t>「中華人民共和国絶滅危惧種輸出入管理局野生動植物非輸出入商品種証明書」を提供できないものを除き、「野生動植物輸出入商品目録」に掲載されているもの。</t>
  </si>
  <si>
    <t xml:space="preserve">茶実油及びその分離物 </t>
  </si>
  <si>
    <t>香料や着色料を含まないショ糖を50％以上含むサトウキビ糖，ビート糖及びその他の糖の単純固形混合物</t>
  </si>
  <si>
    <t>オンライン保税品に制限され、一人当たり年間2kg以下の商品を輸入 17011400, 17019100, 17019910, 17019990, 17029011, 17029012, 170290, 21069061, 21069062 計</t>
  </si>
  <si>
    <t>酢を原料としない冷凍ニンニク製品</t>
  </si>
  <si>
    <t xml:space="preserve"> 17019910, 17019990, 17029011, 17029012, 17029090, 21069061, 21069062 一人当たり年間合計2kgを超えないこと。</t>
  </si>
  <si>
    <t>濃縮された無糖の単独牛乳及びクリーム</t>
  </si>
  <si>
    <t>10061089、10062020、10063020、10063080の1人年間合計20kgを超えないもの、保税品のオンライン購入に限る。</t>
  </si>
  <si>
    <t>バターミルク</t>
  </si>
  <si>
    <t>精米か否かを問わず、短・中粒の上質米</t>
  </si>
  <si>
    <t>その他の卵</t>
  </si>
  <si>
    <t>野生動植物商品輸出入目録に記載されているで、「中華人民共和国輸出入管理局野生動植物種非輸出入証明書」を提供できないもの、保税品のオンライン購入に限る。</t>
  </si>
  <si>
    <t>ロールオーツ又はプロダクションオーツ</t>
  </si>
  <si>
    <t>天然はちみつ</t>
  </si>
  <si>
    <t>酢で作られないその他のナッツ類及びナッツ類</t>
  </si>
  <si>
    <t>サンゴ及び水生生物の殻、骨粉及び廃棄物</t>
  </si>
  <si>
    <t>その他の野菜の乾燥品及び野菜の詰め合わせ</t>
  </si>
  <si>
    <t>ブラジル産殻付きナッツ（生・乾燥）</t>
  </si>
  <si>
    <t>ヘーゼルナッツ（生鮮・乾燥）（殻付き）</t>
  </si>
  <si>
    <t>生または乾燥殻付きくるみ</t>
  </si>
  <si>
    <t>生又は乾燥した殻なしピスタチオ</t>
  </si>
  <si>
    <t>スイートアーモンド</t>
  </si>
  <si>
    <t>ピスタチオ（生・乾燥）</t>
  </si>
  <si>
    <t>生鮮果物</t>
  </si>
  <si>
    <t>テキーラ</t>
  </si>
  <si>
    <t>中華人民共和国野生動植物種輸出入目録に記載されたで、絶滅危惧種輸出入管理事務所が中華人民共和国の野生動植物種輸出入目録に記載されていない種の証明書を提供できないもの、保税品のオンライン購入に限る。</t>
  </si>
  <si>
    <t>ナッツ類又はドライフルーツの詰め合わせ</t>
  </si>
  <si>
    <t>コーヒー(カフェインレス)</t>
  </si>
  <si>
    <t>アンミルドペッパー</t>
  </si>
  <si>
    <t>乾燥非粉砕トウガラシ オンライン</t>
  </si>
  <si>
    <t>ただし、中華人民共和国輸出入野生動植物種目録に記載されている商品で、絶滅危惧種の輸出入管理事務所による同目録に記載のない種の証明書を提供できないもの、保税品のオンライン購入に限る。</t>
  </si>
  <si>
    <t>挽きぐるみスターアニス</t>
  </si>
  <si>
    <t>ウコンはオンライン</t>
  </si>
  <si>
    <t>その他のスパイス</t>
  </si>
  <si>
    <t>その他のオーツ</t>
  </si>
  <si>
    <t>長粒種玄米</t>
  </si>
  <si>
    <t>その他の穀物</t>
  </si>
  <si>
    <t>野生動植物種輸出入目録に記載されているで、中華人民共和国野生動植物種輸出入目録に記載されていない種の証明書を絶滅危惧種輸出入管理事務所から提供されない商品を除く。保税品のオンライン購入に限る。</t>
  </si>
  <si>
    <t>短・中粒の米粉</t>
  </si>
  <si>
    <t>一人当たり年間20キログラムを超えない、保税品のオンライン購入に限る。</t>
  </si>
  <si>
    <t>その他の穀物（その他の加工品）</t>
  </si>
  <si>
    <t>シェルドピーナツ</t>
  </si>
  <si>
    <t>主に香辛料として使用される植物</t>
  </si>
  <si>
    <t>その他の殺虫・殺菌植物</t>
  </si>
  <si>
    <t>中華人民共和国輸出入管理局の野生動植物種輸出入不可種証明書を提供できないものを除き、野生動植物種輸出入目録に記載されている、保税品のオンライン購入に限る。</t>
  </si>
  <si>
    <t>干し海苔</t>
  </si>
  <si>
    <t>生海苔</t>
  </si>
  <si>
    <t>その他の海藻・藻類</t>
  </si>
  <si>
    <t>グラニュー糖</t>
  </si>
  <si>
    <t>イチョウ葉樹液及び点滴。</t>
  </si>
  <si>
    <t>中華人民共和国絶滅危惧種輸出入管理局の野生動植物種非輸出入種証明書を提供できない商品を除き、野生動植物種輸出入目録に含まれる、保税品のオンライン購入に限る。</t>
  </si>
  <si>
    <t>野生動植物輸出入商品目録に記載された （ただし、絶滅危惧種輸出入管 理局による「中華人民共和国野生動植物輸出入商品目録に 記載されていない種に関する証明書」を提供できないものを除く）。保税品のオンライン購入に限る。</t>
  </si>
  <si>
    <t>輸入及び輸出の商品目録に記載されているものを除き、中華人民共和国の野生動植物の種の輸入及び輸出の商品目録に含まれていない種の証明書、保税品のオンライン購入に限る。</t>
  </si>
  <si>
    <t>中華人民共和国絶滅危惧種輸出入管理局の野生動植物種非輸出入種証明書を提供できない商品を除き、野生動植物種輸出入目録に記載されている、保税品のオンライン購入に限る。</t>
  </si>
  <si>
    <t>その他の固定植物油脂及びその分離物</t>
  </si>
  <si>
    <t>野生動植物種輸出入目録に含まれる、中華人民共和国輸出入管理局の野生動植物種輸出入禁止種証明書を提供できないもの、保税品のオンライン購入に限る。</t>
  </si>
  <si>
    <t>動物の肝臓を製造又は保存した商品</t>
  </si>
  <si>
    <t>野生動植物種輸出入目録に記載された、中華人民共和国輸出入管理局の野生動植物種非輸出入証明書を提供できないものを除く、保税品のオンライン購入に限る。</t>
  </si>
  <si>
    <t>その他の豚肉，ひき肉及び 血液で，製造又は保存されたもの</t>
  </si>
  <si>
    <t>野生動植物種輸出入商品目録に 記載されたもの以外で，絶滅危惧種 輸入・輸出管理事務所による中華民 国野生動植物種輸出入商品目録 に記載のない種の証明書が入手でき ないもの、保税品のオンライン購入に限る。</t>
  </si>
  <si>
    <t>野生動植物種輸出入目録に記載されている商品で、中華人民共和国野生動植物種輸出入目録に記載されていない種の証明書を提供できないもの、保税品のオンライン購入に限る。</t>
  </si>
  <si>
    <t>その他の調理済み又は保存済みの牛肉、ミンチ肉及び血液</t>
  </si>
  <si>
    <t>中華人民共和国野生動植物種輸出入商品目録に記載されているもの以外の、その他の調理または保存で、中華人民共和国野生動植物種輸出入商品目録に記載の種以外の種の証明書が絶滅危惧種輸出入管理事務所から提供されないもの、保税品のオンライン購入に限る。</t>
  </si>
  <si>
    <t xml:space="preserve">その他の調理・保存魚類 </t>
  </si>
  <si>
    <t>きび砂糖，ビート糖及び香料又は着色料を含有する化学的に純粋なきび砂糖</t>
  </si>
  <si>
    <t>17011400，17019100，17019910，17019990， 17029011，1729012，170290，21069061，21069062の輸入は1人年間 につき 合計で2kgを超えない商品、保税品のオンライン購入に限る。</t>
  </si>
  <si>
    <t>10620019090 野生動植物種輸出入商品目録に記載されている食酢又は酢酸で製造又は保存したその他の果物、野菜及び食用植物で、「中華人民共和国非-絶滅危惧種輸出入管理局目録」に提供できないもの 種別 ただし、輸出入野生動植物種目録に掲載されている商品で、「輸出入野生動植物種目録に掲載されていない種の証明書」が必要なものは除きます。保税品のオンライン購入に限る。</t>
  </si>
  <si>
    <t>その他の非冷凍野菜及び酢を使用し ない野菜詰め合わせ</t>
  </si>
  <si>
    <t>（野生動植物種輸出入 商品目録に記載され、中華人民共和国野生動植 物種輸出入商品目録に記載されていない種 の証明書が絶滅危惧種輸出入管理事務所から得 られるものを除く。保税品のオンライン購入に限る。</t>
  </si>
  <si>
    <t>野生動植物種輸出入商品目録に記載され、かつ中華人民共和国絶滅危惧種輸出入管理局による野生動植物種輸出入商品目録にない種の証明書を提供できない、保税品のオンライン購入に限る。</t>
  </si>
  <si>
    <t>野生動植物種輸出入商品目録に記載され、かつ中華人民共和国絶滅危惧種輸出入管理局による野生動植物種輸出入商品目録に記載のない種の証明書がないものを除く、保税品のオンライン購入に限る。</t>
  </si>
  <si>
    <t>ローヤルゼリー製剤</t>
  </si>
  <si>
    <t>中華人民共和国野生動植物種輸出入商品目録に記載されたで、中華人民共和国野生動植物種輸出入商品目録に記載されていない種の証明書が絶滅危惧種輸出入管理局から得られないものを除く。保税品のオンライン購入に限る。</t>
  </si>
  <si>
    <t>野生動植物輸出入商品目録に記載されている他の関税コードに該当しない食料品 た</t>
  </si>
  <si>
    <t>野生動植物種の輸出入商 品目録に記載されているもの以外であって、中華民 国では野生動植物種の輸出入商品目録に記載されて いない種の証明書が絶滅危惧種輸出入管理事務所 から提供されていないもの。</t>
  </si>
  <si>
    <t>ノンアルコール・ビール</t>
  </si>
  <si>
    <t>(野生動植物種の輸 出入商品目録に記載された果実・野菜ジュー スを除き、絶滅危惧種輸出入管理弁公室が中 国野生動植物種の輸出入商品目録に記載されて いない種の証明書を添付したもの)</t>
  </si>
  <si>
    <t>その他の蒸留酒及びアルコール飲料</t>
  </si>
  <si>
    <t>中国向け越境ECポジティブリスト（和訳、食品のみ抽出）</t>
    <rPh sb="0" eb="2">
      <t>ちゅうごく</t>
    </rPh>
    <rPh sb="2" eb="3">
      <t>む</t>
    </rPh>
    <rPh sb="4" eb="6">
      <t>えっきょう</t>
    </rPh>
    <rPh sb="17" eb="19">
      <t>わやく</t>
    </rPh>
    <rPh sb="20" eb="22">
      <t>しょくひん</t>
    </rPh>
    <rPh sb="24" eb="26">
      <t>ちゅうしゅつ</t>
    </rPh>
    <phoneticPr fontId="1" type="Hiragana"/>
  </si>
  <si>
    <t>※機械翻訳のため、意味の通らない訳もあります。該当するものがなければ、別添「ポジティブリストの確認方法」から確認してください。</t>
    <rPh sb="1" eb="3">
      <t>きかい</t>
    </rPh>
    <rPh sb="3" eb="5">
      <t>ほんやく</t>
    </rPh>
    <rPh sb="9" eb="11">
      <t>いみ</t>
    </rPh>
    <rPh sb="12" eb="13">
      <t>とお</t>
    </rPh>
    <rPh sb="16" eb="17">
      <t>やく</t>
    </rPh>
    <rPh sb="23" eb="25">
      <t>がいとう</t>
    </rPh>
    <rPh sb="35" eb="37">
      <t>べってん</t>
    </rPh>
    <rPh sb="47" eb="49">
      <t>かくにん</t>
    </rPh>
    <rPh sb="49" eb="51">
      <t>ほうほう</t>
    </rPh>
    <rPh sb="54" eb="56">
      <t>かくにん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</si>
</sst>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
    <font>
      <sz val="11"/>
      <color theme="1"/>
      <name val="游ゴシック"/>
      <family val="3"/>
      <scheme val="minor"/>
    </font>
    <font>
      <sz val="6"/>
      <color auto="1"/>
      <name val="游ゴシック"/>
      <family val="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lignment vertical="center"/>
    </xf>
    <xf numFmtId="0" fontId="0" fillId="0" borderId="1" xfId="0" quotePrefix="1"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quotePrefix="1">
      <alignment vertical="center"/>
    </xf>
    <xf numFmtId="0" fontId="0" fillId="0" borderId="0" xfId="0"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C2:E163"/>
  <sheetViews>
    <sheetView tabSelected="1" workbookViewId="0">
      <selection activeCell="C4" sqref="C4"/>
    </sheetView>
  </sheetViews>
  <sheetFormatPr defaultRowHeight="18.75"/>
  <cols>
    <col min="4" max="4" width="61" style="1" customWidth="1"/>
    <col min="5" max="5" width="79" style="1" customWidth="1"/>
  </cols>
  <sheetData>
    <row r="2" spans="3:5">
      <c r="C2" t="s">
        <v>536</v>
      </c>
    </row>
    <row r="3" spans="3:5">
      <c r="C3" t="s">
        <v>537</v>
      </c>
    </row>
    <row r="4" spans="3:5">
      <c r="C4" s="2" t="s">
        <v>236</v>
      </c>
      <c r="D4" s="5" t="s">
        <v>421</v>
      </c>
      <c r="E4" s="5" t="s">
        <v>362</v>
      </c>
    </row>
    <row r="5" spans="3:5">
      <c r="C5" s="3" t="s">
        <v>280</v>
      </c>
      <c r="D5" s="6" t="s">
        <v>442</v>
      </c>
      <c r="E5" s="6" t="s">
        <v>339</v>
      </c>
    </row>
    <row r="6" spans="3:5">
      <c r="C6" s="3" t="s">
        <v>283</v>
      </c>
      <c r="D6" s="6" t="s">
        <v>419</v>
      </c>
      <c r="E6" s="6" t="s">
        <v>339</v>
      </c>
    </row>
    <row r="7" spans="3:5">
      <c r="C7" s="3" t="s">
        <v>197</v>
      </c>
      <c r="D7" s="6" t="s">
        <v>443</v>
      </c>
      <c r="E7" s="6" t="s">
        <v>339</v>
      </c>
    </row>
    <row r="8" spans="3:5">
      <c r="C8" s="3" t="s">
        <v>261</v>
      </c>
      <c r="D8" s="6" t="s">
        <v>425</v>
      </c>
      <c r="E8" s="6" t="s">
        <v>339</v>
      </c>
    </row>
    <row r="9" spans="3:5">
      <c r="C9" s="3" t="s">
        <v>284</v>
      </c>
      <c r="D9" s="6" t="s">
        <v>444</v>
      </c>
      <c r="E9" s="6" t="s">
        <v>339</v>
      </c>
    </row>
    <row r="10" spans="3:5">
      <c r="C10" s="3" t="s">
        <v>286</v>
      </c>
      <c r="D10" s="6" t="s">
        <v>445</v>
      </c>
      <c r="E10" s="6" t="s">
        <v>339</v>
      </c>
    </row>
    <row r="11" spans="3:5">
      <c r="C11" s="3" t="s">
        <v>243</v>
      </c>
      <c r="D11" s="6" t="s">
        <v>206</v>
      </c>
      <c r="E11" s="6" t="s">
        <v>233</v>
      </c>
    </row>
    <row r="12" spans="3:5">
      <c r="C12" s="3" t="s">
        <v>287</v>
      </c>
      <c r="D12" s="6" t="s">
        <v>446</v>
      </c>
      <c r="E12" s="6" t="s">
        <v>339</v>
      </c>
    </row>
    <row r="13" spans="3:5">
      <c r="C13" s="3" t="s">
        <v>187</v>
      </c>
      <c r="D13" s="6" t="s">
        <v>464</v>
      </c>
      <c r="E13" s="6" t="s">
        <v>339</v>
      </c>
    </row>
    <row r="14" spans="3:5">
      <c r="C14" s="3" t="s">
        <v>266</v>
      </c>
      <c r="D14" s="6" t="s">
        <v>4</v>
      </c>
      <c r="E14" s="6" t="s">
        <v>339</v>
      </c>
    </row>
    <row r="15" spans="3:5">
      <c r="C15" s="3" t="s">
        <v>210</v>
      </c>
      <c r="D15" s="6" t="s">
        <v>430</v>
      </c>
      <c r="E15" s="6" t="s">
        <v>339</v>
      </c>
    </row>
    <row r="16" spans="3:5">
      <c r="C16" s="3" t="s">
        <v>289</v>
      </c>
      <c r="D16" s="6" t="s">
        <v>231</v>
      </c>
      <c r="E16" s="6" t="s">
        <v>339</v>
      </c>
    </row>
    <row r="17" spans="3:5">
      <c r="C17" s="3" t="s">
        <v>321</v>
      </c>
      <c r="D17" s="6" t="s">
        <v>466</v>
      </c>
      <c r="E17" s="6" t="s">
        <v>339</v>
      </c>
    </row>
    <row r="18" spans="3:5">
      <c r="C18" s="3" t="s">
        <v>159</v>
      </c>
      <c r="D18" s="6" t="s">
        <v>227</v>
      </c>
      <c r="E18" s="6" t="s">
        <v>339</v>
      </c>
    </row>
    <row r="19" spans="3:5">
      <c r="C19" s="3" t="s">
        <v>322</v>
      </c>
      <c r="D19" s="6" t="s">
        <v>366</v>
      </c>
      <c r="E19" s="6" t="s">
        <v>339</v>
      </c>
    </row>
    <row r="20" spans="3:5">
      <c r="C20" s="3" t="s">
        <v>291</v>
      </c>
      <c r="D20" s="6" t="s">
        <v>232</v>
      </c>
      <c r="E20" s="6" t="s">
        <v>339</v>
      </c>
    </row>
    <row r="21" spans="3:5">
      <c r="C21" s="3" t="s">
        <v>90</v>
      </c>
      <c r="D21" s="6" t="s">
        <v>130</v>
      </c>
      <c r="E21" s="6" t="s">
        <v>339</v>
      </c>
    </row>
    <row r="22" spans="3:5">
      <c r="C22" s="3" t="s">
        <v>85</v>
      </c>
      <c r="D22" s="6" t="s">
        <v>29</v>
      </c>
      <c r="E22" s="6" t="s">
        <v>339</v>
      </c>
    </row>
    <row r="23" spans="3:5">
      <c r="C23" s="3" t="s">
        <v>244</v>
      </c>
      <c r="D23" s="6" t="s">
        <v>275</v>
      </c>
      <c r="E23" s="6" t="s">
        <v>339</v>
      </c>
    </row>
    <row r="24" spans="3:5">
      <c r="C24" s="3" t="s">
        <v>323</v>
      </c>
      <c r="D24" s="6" t="s">
        <v>377</v>
      </c>
      <c r="E24" s="6" t="s">
        <v>339</v>
      </c>
    </row>
    <row r="25" spans="3:5" ht="37.5">
      <c r="C25" s="3" t="s">
        <v>325</v>
      </c>
      <c r="D25" s="6" t="s">
        <v>468</v>
      </c>
      <c r="E25" s="6" t="s">
        <v>469</v>
      </c>
    </row>
    <row r="26" spans="3:5">
      <c r="C26" s="3" t="s">
        <v>326</v>
      </c>
      <c r="D26" s="6" t="s">
        <v>223</v>
      </c>
      <c r="E26" s="6" t="s">
        <v>339</v>
      </c>
    </row>
    <row r="27" spans="3:5">
      <c r="C27" s="3" t="s">
        <v>215</v>
      </c>
      <c r="D27" s="6" t="s">
        <v>471</v>
      </c>
      <c r="E27" s="6" t="s">
        <v>339</v>
      </c>
    </row>
    <row r="28" spans="3:5" ht="56.25">
      <c r="C28" s="3" t="s">
        <v>290</v>
      </c>
      <c r="D28" s="6" t="s">
        <v>447</v>
      </c>
      <c r="E28" s="6" t="s">
        <v>424</v>
      </c>
    </row>
    <row r="29" spans="3:5">
      <c r="C29" s="3" t="s">
        <v>6</v>
      </c>
      <c r="D29" s="6" t="s">
        <v>250</v>
      </c>
      <c r="E29" s="6" t="s">
        <v>339</v>
      </c>
    </row>
    <row r="30" spans="3:5">
      <c r="C30" s="3" t="s">
        <v>293</v>
      </c>
      <c r="D30" s="6" t="s">
        <v>350</v>
      </c>
      <c r="E30" s="6" t="s">
        <v>339</v>
      </c>
    </row>
    <row r="31" spans="3:5">
      <c r="C31" s="3" t="s">
        <v>294</v>
      </c>
      <c r="D31" s="6" t="s">
        <v>432</v>
      </c>
      <c r="E31" s="6" t="s">
        <v>339</v>
      </c>
    </row>
    <row r="32" spans="3:5">
      <c r="C32" s="3" t="s">
        <v>182</v>
      </c>
      <c r="D32" s="6" t="s">
        <v>374</v>
      </c>
      <c r="E32" s="6" t="s">
        <v>339</v>
      </c>
    </row>
    <row r="33" spans="3:5">
      <c r="C33" s="3" t="s">
        <v>295</v>
      </c>
      <c r="D33" s="6" t="s">
        <v>449</v>
      </c>
      <c r="E33" s="6" t="s">
        <v>339</v>
      </c>
    </row>
    <row r="34" spans="3:5" ht="56.25">
      <c r="C34" s="3" t="s">
        <v>297</v>
      </c>
      <c r="D34" s="6" t="s">
        <v>451</v>
      </c>
      <c r="E34" s="6" t="s">
        <v>288</v>
      </c>
    </row>
    <row r="35" spans="3:5" ht="56.25">
      <c r="C35" s="3" t="s">
        <v>249</v>
      </c>
      <c r="D35" s="6" t="s">
        <v>473</v>
      </c>
      <c r="E35" s="6" t="s">
        <v>253</v>
      </c>
    </row>
    <row r="36" spans="3:5">
      <c r="C36" s="3" t="s">
        <v>328</v>
      </c>
      <c r="D36" s="6" t="s">
        <v>433</v>
      </c>
      <c r="E36" s="6" t="s">
        <v>339</v>
      </c>
    </row>
    <row r="37" spans="3:5" ht="56.25">
      <c r="C37" s="3" t="s">
        <v>276</v>
      </c>
      <c r="D37" s="6" t="s">
        <v>474</v>
      </c>
      <c r="E37" s="6" t="s">
        <v>364</v>
      </c>
    </row>
    <row r="38" spans="3:5">
      <c r="C38" s="3" t="s">
        <v>329</v>
      </c>
      <c r="D38" s="6" t="s">
        <v>120</v>
      </c>
      <c r="E38" s="6" t="s">
        <v>339</v>
      </c>
    </row>
    <row r="39" spans="3:5">
      <c r="C39" s="3" t="s">
        <v>300</v>
      </c>
      <c r="D39" s="6" t="s">
        <v>423</v>
      </c>
      <c r="E39" s="6" t="s">
        <v>339</v>
      </c>
    </row>
    <row r="40" spans="3:5">
      <c r="C40" s="3" t="s">
        <v>330</v>
      </c>
      <c r="D40" s="6" t="s">
        <v>475</v>
      </c>
      <c r="E40" s="6" t="s">
        <v>339</v>
      </c>
    </row>
    <row r="41" spans="3:5">
      <c r="C41" s="3" t="s">
        <v>331</v>
      </c>
      <c r="D41" s="6" t="s">
        <v>74</v>
      </c>
      <c r="E41" s="6" t="s">
        <v>339</v>
      </c>
    </row>
    <row r="42" spans="3:5">
      <c r="C42" s="3" t="s">
        <v>86</v>
      </c>
      <c r="D42" s="6" t="s">
        <v>239</v>
      </c>
      <c r="E42" s="6" t="s">
        <v>339</v>
      </c>
    </row>
    <row r="43" spans="3:5">
      <c r="C43" s="3" t="s">
        <v>332</v>
      </c>
      <c r="D43" s="6" t="s">
        <v>245</v>
      </c>
      <c r="E43" s="6" t="s">
        <v>339</v>
      </c>
    </row>
    <row r="44" spans="3:5">
      <c r="C44" s="3" t="s">
        <v>334</v>
      </c>
      <c r="D44" s="6" t="s">
        <v>476</v>
      </c>
      <c r="E44" s="6" t="s">
        <v>339</v>
      </c>
    </row>
    <row r="45" spans="3:5">
      <c r="C45" s="3" t="s">
        <v>335</v>
      </c>
      <c r="D45" s="6" t="s">
        <v>220</v>
      </c>
      <c r="E45" s="6" t="s">
        <v>339</v>
      </c>
    </row>
    <row r="46" spans="3:5">
      <c r="C46" s="3" t="s">
        <v>314</v>
      </c>
      <c r="D46" s="6" t="s">
        <v>477</v>
      </c>
      <c r="E46" s="6" t="s">
        <v>339</v>
      </c>
    </row>
    <row r="47" spans="3:5">
      <c r="C47" s="3" t="s">
        <v>337</v>
      </c>
      <c r="D47" s="6" t="s">
        <v>478</v>
      </c>
      <c r="E47" s="6" t="s">
        <v>339</v>
      </c>
    </row>
    <row r="48" spans="3:5">
      <c r="C48" s="3" t="s">
        <v>254</v>
      </c>
      <c r="D48" s="6" t="s">
        <v>480</v>
      </c>
      <c r="E48" s="6" t="s">
        <v>339</v>
      </c>
    </row>
    <row r="49" spans="3:5">
      <c r="C49" s="3" t="s">
        <v>338</v>
      </c>
      <c r="D49" s="6" t="s">
        <v>191</v>
      </c>
      <c r="E49" s="6" t="s">
        <v>339</v>
      </c>
    </row>
    <row r="50" spans="3:5">
      <c r="C50" s="3" t="s">
        <v>340</v>
      </c>
      <c r="D50" s="6" t="s">
        <v>298</v>
      </c>
      <c r="E50" s="6" t="s">
        <v>339</v>
      </c>
    </row>
    <row r="51" spans="3:5" ht="56.25">
      <c r="C51" s="3" t="s">
        <v>299</v>
      </c>
      <c r="D51" s="6" t="s">
        <v>438</v>
      </c>
      <c r="E51" s="6" t="s">
        <v>422</v>
      </c>
    </row>
    <row r="52" spans="3:5" ht="56.25">
      <c r="C52" s="3" t="s">
        <v>260</v>
      </c>
      <c r="D52" s="6" t="s">
        <v>126</v>
      </c>
      <c r="E52" s="6" t="s">
        <v>422</v>
      </c>
    </row>
    <row r="53" spans="3:5" ht="56.25">
      <c r="C53" s="3" t="s">
        <v>64</v>
      </c>
      <c r="D53" s="6" t="s">
        <v>222</v>
      </c>
      <c r="E53" s="6" t="s">
        <v>422</v>
      </c>
    </row>
    <row r="54" spans="3:5">
      <c r="C54" s="3" t="s">
        <v>341</v>
      </c>
      <c r="D54" s="6" t="s">
        <v>259</v>
      </c>
      <c r="E54" s="6" t="s">
        <v>339</v>
      </c>
    </row>
    <row r="55" spans="3:5" ht="56.25">
      <c r="C55" s="3" t="s">
        <v>343</v>
      </c>
      <c r="D55" s="6" t="s">
        <v>481</v>
      </c>
      <c r="E55" s="6" t="s">
        <v>309</v>
      </c>
    </row>
    <row r="56" spans="3:5">
      <c r="C56" s="3" t="s">
        <v>345</v>
      </c>
      <c r="D56" s="6" t="s">
        <v>216</v>
      </c>
      <c r="E56" s="6" t="s">
        <v>339</v>
      </c>
    </row>
    <row r="57" spans="3:5">
      <c r="C57" s="3" t="s">
        <v>346</v>
      </c>
      <c r="D57" s="6" t="s">
        <v>54</v>
      </c>
      <c r="E57" s="6" t="s">
        <v>339</v>
      </c>
    </row>
    <row r="58" spans="3:5">
      <c r="C58" s="3" t="s">
        <v>42</v>
      </c>
      <c r="D58" s="6" t="s">
        <v>412</v>
      </c>
      <c r="E58" s="6" t="s">
        <v>339</v>
      </c>
    </row>
    <row r="59" spans="3:5">
      <c r="C59" s="3" t="s">
        <v>347</v>
      </c>
      <c r="D59" s="6" t="s">
        <v>22</v>
      </c>
      <c r="E59" s="6" t="s">
        <v>339</v>
      </c>
    </row>
    <row r="60" spans="3:5">
      <c r="C60" s="3" t="s">
        <v>348</v>
      </c>
      <c r="D60" s="6" t="s">
        <v>228</v>
      </c>
      <c r="E60" s="6" t="s">
        <v>339</v>
      </c>
    </row>
    <row r="61" spans="3:5" ht="56.25">
      <c r="C61" s="3" t="s">
        <v>349</v>
      </c>
      <c r="D61" s="6" t="s">
        <v>370</v>
      </c>
      <c r="E61" s="6" t="s">
        <v>483</v>
      </c>
    </row>
    <row r="62" spans="3:5">
      <c r="C62" s="3" t="s">
        <v>351</v>
      </c>
      <c r="D62" s="6" t="s">
        <v>484</v>
      </c>
      <c r="E62" s="6" t="s">
        <v>339</v>
      </c>
    </row>
    <row r="63" spans="3:5">
      <c r="C63" s="3" t="s">
        <v>242</v>
      </c>
      <c r="D63" s="6" t="s">
        <v>176</v>
      </c>
      <c r="E63" s="6" t="s">
        <v>339</v>
      </c>
    </row>
    <row r="64" spans="3:5">
      <c r="C64" s="3" t="s">
        <v>352</v>
      </c>
      <c r="D64" s="6" t="s">
        <v>485</v>
      </c>
      <c r="E64" s="6" t="s">
        <v>339</v>
      </c>
    </row>
    <row r="65" spans="3:5">
      <c r="C65" s="3" t="s">
        <v>229</v>
      </c>
      <c r="D65" s="6" t="s">
        <v>357</v>
      </c>
      <c r="E65" s="6" t="s">
        <v>452</v>
      </c>
    </row>
    <row r="66" spans="3:5">
      <c r="C66" s="3" t="s">
        <v>273</v>
      </c>
      <c r="D66" s="6" t="s">
        <v>274</v>
      </c>
      <c r="E66" s="6" t="s">
        <v>453</v>
      </c>
    </row>
    <row r="67" spans="3:5">
      <c r="C67" s="3" t="s">
        <v>302</v>
      </c>
      <c r="D67" s="6" t="s">
        <v>274</v>
      </c>
      <c r="E67" s="6" t="s">
        <v>307</v>
      </c>
    </row>
    <row r="68" spans="3:5">
      <c r="C68" s="3" t="s">
        <v>296</v>
      </c>
      <c r="D68" s="6" t="s">
        <v>486</v>
      </c>
      <c r="E68" s="6" t="s">
        <v>339</v>
      </c>
    </row>
    <row r="69" spans="3:5">
      <c r="C69" s="3" t="s">
        <v>251</v>
      </c>
      <c r="D69" s="6" t="s">
        <v>235</v>
      </c>
      <c r="E69" s="6" t="s">
        <v>339</v>
      </c>
    </row>
    <row r="70" spans="3:5">
      <c r="C70" s="3" t="s">
        <v>353</v>
      </c>
      <c r="D70" s="6" t="s">
        <v>487</v>
      </c>
      <c r="E70" s="6" t="s">
        <v>339</v>
      </c>
    </row>
    <row r="71" spans="3:5">
      <c r="C71" s="3" t="s">
        <v>25</v>
      </c>
      <c r="D71" s="6" t="s">
        <v>382</v>
      </c>
      <c r="E71" s="6" t="s">
        <v>339</v>
      </c>
    </row>
    <row r="72" spans="3:5">
      <c r="C72" s="3" t="s">
        <v>354</v>
      </c>
      <c r="D72" s="6"/>
      <c r="E72" s="6" t="s">
        <v>339</v>
      </c>
    </row>
    <row r="73" spans="3:5">
      <c r="C73" s="3" t="s">
        <v>355</v>
      </c>
      <c r="D73" s="6" t="s">
        <v>60</v>
      </c>
      <c r="E73" s="6" t="s">
        <v>339</v>
      </c>
    </row>
    <row r="74" spans="3:5" ht="56.25">
      <c r="C74" s="3" t="s">
        <v>324</v>
      </c>
      <c r="D74" s="6" t="s">
        <v>52</v>
      </c>
      <c r="E74" s="6" t="s">
        <v>488</v>
      </c>
    </row>
    <row r="75" spans="3:5">
      <c r="C75" s="3" t="s">
        <v>356</v>
      </c>
      <c r="D75" s="6" t="s">
        <v>489</v>
      </c>
      <c r="E75" s="6" t="s">
        <v>339</v>
      </c>
    </row>
    <row r="76" spans="3:5">
      <c r="C76" s="3" t="s">
        <v>247</v>
      </c>
      <c r="D76" s="6" t="s">
        <v>113</v>
      </c>
      <c r="E76" s="6" t="s">
        <v>234</v>
      </c>
    </row>
    <row r="77" spans="3:5">
      <c r="C77" s="3" t="s">
        <v>358</v>
      </c>
      <c r="D77" s="6" t="s">
        <v>490</v>
      </c>
      <c r="E77" s="6" t="s">
        <v>339</v>
      </c>
    </row>
    <row r="78" spans="3:5">
      <c r="C78" s="3" t="s">
        <v>162</v>
      </c>
      <c r="D78" s="6" t="s">
        <v>318</v>
      </c>
      <c r="E78" s="6" t="s">
        <v>339</v>
      </c>
    </row>
    <row r="79" spans="3:5">
      <c r="C79" s="3" t="s">
        <v>360</v>
      </c>
      <c r="D79" s="6" t="s">
        <v>491</v>
      </c>
      <c r="E79" s="6" t="s">
        <v>339</v>
      </c>
    </row>
    <row r="80" spans="3:5">
      <c r="C80" s="3" t="s">
        <v>361</v>
      </c>
      <c r="D80" s="6" t="s">
        <v>492</v>
      </c>
      <c r="E80" s="6" t="s">
        <v>339</v>
      </c>
    </row>
    <row r="81" spans="3:5" ht="37.5">
      <c r="C81" s="3" t="s">
        <v>363</v>
      </c>
      <c r="D81" s="6" t="s">
        <v>493</v>
      </c>
      <c r="E81" s="6" t="s">
        <v>431</v>
      </c>
    </row>
    <row r="82" spans="3:5" ht="37.5">
      <c r="C82" s="3" t="s">
        <v>365</v>
      </c>
      <c r="D82" s="6" t="s">
        <v>434</v>
      </c>
      <c r="E82" s="6" t="s">
        <v>465</v>
      </c>
    </row>
    <row r="83" spans="3:5" ht="37.5">
      <c r="C83" s="3" t="s">
        <v>277</v>
      </c>
      <c r="D83" s="6" t="s">
        <v>467</v>
      </c>
      <c r="E83" s="6" t="s">
        <v>281</v>
      </c>
    </row>
    <row r="84" spans="3:5">
      <c r="C84" s="3" t="s">
        <v>367</v>
      </c>
      <c r="D84" s="6" t="s">
        <v>494</v>
      </c>
      <c r="E84" s="6" t="s">
        <v>339</v>
      </c>
    </row>
    <row r="85" spans="3:5">
      <c r="C85" s="3" t="s">
        <v>368</v>
      </c>
      <c r="D85" s="6" t="s">
        <v>496</v>
      </c>
      <c r="E85" s="6" t="s">
        <v>497</v>
      </c>
    </row>
    <row r="86" spans="3:5">
      <c r="C86" s="3" t="s">
        <v>369</v>
      </c>
      <c r="D86" s="6" t="s">
        <v>429</v>
      </c>
      <c r="E86" s="6" t="s">
        <v>339</v>
      </c>
    </row>
    <row r="87" spans="3:5">
      <c r="C87" s="3" t="s">
        <v>2</v>
      </c>
      <c r="D87" s="6" t="s">
        <v>470</v>
      </c>
      <c r="E87" s="6" t="s">
        <v>339</v>
      </c>
    </row>
    <row r="88" spans="3:5">
      <c r="C88" s="3" t="s">
        <v>152</v>
      </c>
      <c r="D88" s="6" t="s">
        <v>359</v>
      </c>
      <c r="E88" s="6" t="s">
        <v>339</v>
      </c>
    </row>
    <row r="89" spans="3:5">
      <c r="C89" s="3" t="s">
        <v>371</v>
      </c>
      <c r="D89" s="6" t="s">
        <v>198</v>
      </c>
      <c r="E89" s="6" t="s">
        <v>339</v>
      </c>
    </row>
    <row r="90" spans="3:5">
      <c r="C90" s="3" t="s">
        <v>372</v>
      </c>
      <c r="D90" s="6" t="s">
        <v>498</v>
      </c>
      <c r="E90" s="6" t="s">
        <v>339</v>
      </c>
    </row>
    <row r="91" spans="3:5">
      <c r="C91" s="3" t="s">
        <v>375</v>
      </c>
      <c r="D91" s="6" t="s">
        <v>499</v>
      </c>
      <c r="E91" s="6" t="s">
        <v>339</v>
      </c>
    </row>
    <row r="92" spans="3:5">
      <c r="C92" s="3" t="s">
        <v>376</v>
      </c>
      <c r="D92" s="6" t="s">
        <v>188</v>
      </c>
      <c r="E92" s="6" t="s">
        <v>339</v>
      </c>
    </row>
    <row r="93" spans="3:5">
      <c r="C93" s="3" t="s">
        <v>27</v>
      </c>
      <c r="D93" s="6" t="s">
        <v>109</v>
      </c>
      <c r="E93" s="6" t="s">
        <v>339</v>
      </c>
    </row>
    <row r="94" spans="3:5">
      <c r="C94" s="3" t="s">
        <v>7</v>
      </c>
      <c r="D94" s="6" t="s">
        <v>378</v>
      </c>
      <c r="E94" s="6" t="s">
        <v>339</v>
      </c>
    </row>
    <row r="95" spans="3:5">
      <c r="C95" s="3" t="s">
        <v>147</v>
      </c>
      <c r="D95" s="6" t="s">
        <v>20</v>
      </c>
      <c r="E95" s="6" t="s">
        <v>339</v>
      </c>
    </row>
    <row r="96" spans="3:5">
      <c r="C96" s="3" t="s">
        <v>379</v>
      </c>
      <c r="D96" s="6" t="s">
        <v>248</v>
      </c>
      <c r="E96" s="6" t="s">
        <v>339</v>
      </c>
    </row>
    <row r="97" spans="3:5" ht="37.5">
      <c r="C97" s="3" t="s">
        <v>380</v>
      </c>
      <c r="D97" s="6" t="s">
        <v>237</v>
      </c>
      <c r="E97" s="6" t="s">
        <v>386</v>
      </c>
    </row>
    <row r="98" spans="3:5" ht="56.25">
      <c r="C98" s="3" t="s">
        <v>303</v>
      </c>
      <c r="D98" s="6" t="s">
        <v>47</v>
      </c>
      <c r="E98" s="6" t="s">
        <v>385</v>
      </c>
    </row>
    <row r="99" spans="3:5" ht="37.5">
      <c r="C99" s="3" t="s">
        <v>262</v>
      </c>
      <c r="D99" s="6" t="s">
        <v>454</v>
      </c>
      <c r="E99" s="6" t="s">
        <v>301</v>
      </c>
    </row>
    <row r="100" spans="3:5">
      <c r="C100" s="3" t="s">
        <v>305</v>
      </c>
      <c r="D100" s="6" t="s">
        <v>135</v>
      </c>
      <c r="E100" s="6" t="s">
        <v>339</v>
      </c>
    </row>
    <row r="101" spans="3:5" ht="37.5">
      <c r="C101" s="3" t="s">
        <v>306</v>
      </c>
      <c r="D101" s="6" t="s">
        <v>455</v>
      </c>
      <c r="E101" s="6" t="s">
        <v>457</v>
      </c>
    </row>
    <row r="102" spans="3:5" ht="37.5">
      <c r="C102" s="3" t="s">
        <v>381</v>
      </c>
      <c r="D102" s="6" t="s">
        <v>217</v>
      </c>
      <c r="E102" s="6" t="s">
        <v>388</v>
      </c>
    </row>
    <row r="103" spans="3:5" ht="37.5">
      <c r="C103" s="3" t="s">
        <v>384</v>
      </c>
      <c r="D103" s="6" t="s">
        <v>501</v>
      </c>
      <c r="E103" s="6" t="s">
        <v>502</v>
      </c>
    </row>
    <row r="104" spans="3:5">
      <c r="C104" s="3" t="s">
        <v>71</v>
      </c>
      <c r="D104" s="6" t="s">
        <v>255</v>
      </c>
      <c r="E104" s="6" t="s">
        <v>339</v>
      </c>
    </row>
    <row r="105" spans="3:5">
      <c r="C105" s="3" t="s">
        <v>387</v>
      </c>
      <c r="D105" s="6" t="s">
        <v>503</v>
      </c>
      <c r="E105" s="6" t="s">
        <v>339</v>
      </c>
    </row>
    <row r="106" spans="3:5">
      <c r="C106" s="3" t="s">
        <v>160</v>
      </c>
      <c r="D106" s="6" t="s">
        <v>504</v>
      </c>
      <c r="E106" s="6" t="s">
        <v>339</v>
      </c>
    </row>
    <row r="107" spans="3:5">
      <c r="C107" s="3" t="s">
        <v>173</v>
      </c>
      <c r="D107" s="6" t="s">
        <v>97</v>
      </c>
      <c r="E107" s="6" t="s">
        <v>339</v>
      </c>
    </row>
    <row r="108" spans="3:5">
      <c r="C108" s="3" t="s">
        <v>389</v>
      </c>
      <c r="D108" s="6" t="s">
        <v>505</v>
      </c>
      <c r="E108" s="6" t="s">
        <v>339</v>
      </c>
    </row>
    <row r="109" spans="3:5">
      <c r="C109" s="3" t="s">
        <v>41</v>
      </c>
      <c r="D109" s="6" t="s">
        <v>479</v>
      </c>
      <c r="E109" s="6" t="s">
        <v>339</v>
      </c>
    </row>
    <row r="110" spans="3:5">
      <c r="C110" s="3" t="s">
        <v>333</v>
      </c>
      <c r="D110" s="6" t="s">
        <v>92</v>
      </c>
      <c r="E110" s="6" t="s">
        <v>339</v>
      </c>
    </row>
    <row r="111" spans="3:5" ht="37.5">
      <c r="C111" s="3" t="s">
        <v>391</v>
      </c>
      <c r="D111" s="6" t="s">
        <v>72</v>
      </c>
      <c r="E111" s="6" t="s">
        <v>246</v>
      </c>
    </row>
    <row r="112" spans="3:5" ht="37.5">
      <c r="C112" s="3" t="s">
        <v>392</v>
      </c>
      <c r="D112" s="6" t="s">
        <v>507</v>
      </c>
      <c r="E112" s="6" t="s">
        <v>508</v>
      </c>
    </row>
    <row r="113" spans="3:5" ht="56.25">
      <c r="C113" s="3" t="s">
        <v>61</v>
      </c>
      <c r="D113" s="6" t="s">
        <v>192</v>
      </c>
      <c r="E113" s="6" t="s">
        <v>509</v>
      </c>
    </row>
    <row r="114" spans="3:5" ht="37.5">
      <c r="C114" s="3" t="s">
        <v>257</v>
      </c>
      <c r="D114" s="6" t="s">
        <v>31</v>
      </c>
      <c r="E114" s="6" t="s">
        <v>510</v>
      </c>
    </row>
    <row r="115" spans="3:5" ht="37.5">
      <c r="C115" s="3" t="s">
        <v>395</v>
      </c>
      <c r="D115" s="6" t="s">
        <v>132</v>
      </c>
      <c r="E115" s="6" t="s">
        <v>511</v>
      </c>
    </row>
    <row r="116" spans="3:5" ht="37.5">
      <c r="C116" s="3" t="s">
        <v>396</v>
      </c>
      <c r="D116" s="6" t="s">
        <v>292</v>
      </c>
      <c r="E116" s="6" t="s">
        <v>502</v>
      </c>
    </row>
    <row r="117" spans="3:5">
      <c r="C117" s="3" t="s">
        <v>308</v>
      </c>
      <c r="D117" s="6" t="s">
        <v>267</v>
      </c>
      <c r="E117" s="6"/>
    </row>
    <row r="118" spans="3:5">
      <c r="C118" s="3" t="s">
        <v>310</v>
      </c>
      <c r="D118" s="6" t="s">
        <v>252</v>
      </c>
      <c r="E118" s="6"/>
    </row>
    <row r="119" spans="3:5">
      <c r="C119" s="3" t="s">
        <v>156</v>
      </c>
      <c r="D119" s="6" t="s">
        <v>270</v>
      </c>
      <c r="E119" s="6"/>
    </row>
    <row r="120" spans="3:5">
      <c r="C120" s="3" t="s">
        <v>311</v>
      </c>
      <c r="D120" s="6" t="s">
        <v>271</v>
      </c>
      <c r="E120" s="6"/>
    </row>
    <row r="121" spans="3:5">
      <c r="C121" s="3" t="s">
        <v>312</v>
      </c>
      <c r="D121" s="6" t="s">
        <v>265</v>
      </c>
      <c r="E121" s="6"/>
    </row>
    <row r="122" spans="3:5" ht="37.5">
      <c r="C122" s="3" t="s">
        <v>313</v>
      </c>
      <c r="D122" s="6" t="s">
        <v>448</v>
      </c>
      <c r="E122" s="6" t="s">
        <v>399</v>
      </c>
    </row>
    <row r="123" spans="3:5" ht="37.5">
      <c r="C123" s="3" t="s">
        <v>315</v>
      </c>
      <c r="D123" s="6" t="s">
        <v>459</v>
      </c>
      <c r="E123" s="6" t="s">
        <v>458</v>
      </c>
    </row>
    <row r="124" spans="3:5" ht="56.25">
      <c r="C124" s="3" t="s">
        <v>397</v>
      </c>
      <c r="D124" s="6" t="s">
        <v>512</v>
      </c>
      <c r="E124" s="6" t="s">
        <v>495</v>
      </c>
    </row>
    <row r="125" spans="3:5">
      <c r="C125" s="3" t="s">
        <v>11</v>
      </c>
      <c r="D125" s="6" t="s">
        <v>272</v>
      </c>
      <c r="E125" s="6"/>
    </row>
    <row r="126" spans="3:5" ht="37.5">
      <c r="C126" s="3" t="s">
        <v>398</v>
      </c>
      <c r="D126" s="6" t="s">
        <v>124</v>
      </c>
      <c r="E126" s="6" t="s">
        <v>440</v>
      </c>
    </row>
    <row r="127" spans="3:5" ht="37.5">
      <c r="C127" s="3" t="s">
        <v>400</v>
      </c>
      <c r="D127" s="6" t="s">
        <v>278</v>
      </c>
      <c r="E127" s="6" t="s">
        <v>513</v>
      </c>
    </row>
    <row r="128" spans="3:5" ht="37.5">
      <c r="C128" s="3" t="s">
        <v>402</v>
      </c>
      <c r="D128" s="6" t="s">
        <v>514</v>
      </c>
      <c r="E128" s="6" t="s">
        <v>515</v>
      </c>
    </row>
    <row r="129" spans="3:5" ht="56.25">
      <c r="C129" s="3" t="s">
        <v>205</v>
      </c>
      <c r="D129" s="6" t="s">
        <v>393</v>
      </c>
      <c r="E129" s="6" t="s">
        <v>342</v>
      </c>
    </row>
    <row r="130" spans="3:5" ht="37.5">
      <c r="C130" s="3" t="s">
        <v>403</v>
      </c>
      <c r="D130" s="6" t="s">
        <v>304</v>
      </c>
      <c r="E130" s="6" t="s">
        <v>225</v>
      </c>
    </row>
    <row r="131" spans="3:5" ht="56.25">
      <c r="C131" s="3" t="s">
        <v>404</v>
      </c>
      <c r="D131" s="6" t="s">
        <v>516</v>
      </c>
      <c r="E131" s="6" t="s">
        <v>517</v>
      </c>
    </row>
    <row r="132" spans="3:5" ht="37.5">
      <c r="C132" s="3" t="s">
        <v>405</v>
      </c>
      <c r="D132" s="6" t="s">
        <v>437</v>
      </c>
      <c r="E132" s="6" t="s">
        <v>518</v>
      </c>
    </row>
    <row r="133" spans="3:5" ht="37.5">
      <c r="C133" s="3" t="s">
        <v>406</v>
      </c>
      <c r="D133" s="6" t="s">
        <v>519</v>
      </c>
      <c r="E133" s="6" t="s">
        <v>121</v>
      </c>
    </row>
    <row r="134" spans="3:5" ht="56.25">
      <c r="C134" s="3" t="s">
        <v>407</v>
      </c>
      <c r="D134" s="6" t="s">
        <v>139</v>
      </c>
      <c r="E134" s="6" t="s">
        <v>285</v>
      </c>
    </row>
    <row r="135" spans="3:5" ht="56.25">
      <c r="C135" s="3" t="s">
        <v>408</v>
      </c>
      <c r="D135" s="6" t="s">
        <v>327</v>
      </c>
      <c r="E135" s="6" t="s">
        <v>285</v>
      </c>
    </row>
    <row r="136" spans="3:5" ht="56.25">
      <c r="C136" s="3" t="s">
        <v>114</v>
      </c>
      <c r="D136" s="6" t="s">
        <v>96</v>
      </c>
      <c r="E136" s="6" t="s">
        <v>285</v>
      </c>
    </row>
    <row r="137" spans="3:5" ht="56.25">
      <c r="C137" s="3" t="s">
        <v>409</v>
      </c>
      <c r="D137" s="6" t="s">
        <v>167</v>
      </c>
      <c r="E137" s="6" t="s">
        <v>285</v>
      </c>
    </row>
    <row r="138" spans="3:5" ht="56.25">
      <c r="C138" s="3" t="s">
        <v>410</v>
      </c>
      <c r="D138" s="6" t="s">
        <v>81</v>
      </c>
      <c r="E138" s="6" t="s">
        <v>520</v>
      </c>
    </row>
    <row r="139" spans="3:5" ht="56.25">
      <c r="C139" s="3" t="s">
        <v>390</v>
      </c>
      <c r="D139" s="6" t="s">
        <v>521</v>
      </c>
      <c r="E139" s="6" t="s">
        <v>520</v>
      </c>
    </row>
    <row r="140" spans="3:5">
      <c r="C140" s="3" t="s">
        <v>123</v>
      </c>
      <c r="D140" s="6"/>
      <c r="E140" s="6"/>
    </row>
    <row r="141" spans="3:5" ht="56.25">
      <c r="C141" s="3" t="s">
        <v>411</v>
      </c>
      <c r="D141" s="6" t="s">
        <v>522</v>
      </c>
      <c r="E141" s="6" t="s">
        <v>523</v>
      </c>
    </row>
    <row r="142" spans="3:5" ht="56.25">
      <c r="C142" s="3" t="s">
        <v>258</v>
      </c>
      <c r="D142" s="6" t="s">
        <v>506</v>
      </c>
      <c r="E142" s="6" t="s">
        <v>523</v>
      </c>
    </row>
    <row r="143" spans="3:5" ht="56.25">
      <c r="C143" s="3" t="s">
        <v>56</v>
      </c>
      <c r="D143" s="6" t="s">
        <v>435</v>
      </c>
      <c r="E143" s="6" t="s">
        <v>523</v>
      </c>
    </row>
    <row r="144" spans="3:5" ht="56.25">
      <c r="C144" s="3" t="s">
        <v>316</v>
      </c>
      <c r="D144" s="6" t="s">
        <v>426</v>
      </c>
      <c r="E144" s="6" t="s">
        <v>219</v>
      </c>
    </row>
    <row r="145" spans="3:5" ht="56.25">
      <c r="C145" s="3" t="s">
        <v>317</v>
      </c>
      <c r="D145" s="6" t="s">
        <v>460</v>
      </c>
      <c r="E145" s="6" t="s">
        <v>282</v>
      </c>
    </row>
    <row r="146" spans="3:5" ht="37.5">
      <c r="C146" s="3" t="s">
        <v>319</v>
      </c>
      <c r="D146" s="6" t="s">
        <v>450</v>
      </c>
      <c r="E146" s="6" t="s">
        <v>461</v>
      </c>
    </row>
    <row r="147" spans="3:5" ht="93.75">
      <c r="C147" s="3" t="s">
        <v>268</v>
      </c>
      <c r="D147" s="6" t="s">
        <v>428</v>
      </c>
      <c r="E147" s="6" t="s">
        <v>524</v>
      </c>
    </row>
    <row r="148" spans="3:5" ht="37.5">
      <c r="C148" s="3" t="s">
        <v>138</v>
      </c>
      <c r="D148" s="6" t="s">
        <v>462</v>
      </c>
      <c r="E148" s="6" t="s">
        <v>344</v>
      </c>
    </row>
    <row r="149" spans="3:5" ht="56.25">
      <c r="C149" s="3" t="s">
        <v>413</v>
      </c>
      <c r="D149" s="6" t="s">
        <v>525</v>
      </c>
      <c r="E149" s="6" t="s">
        <v>526</v>
      </c>
    </row>
    <row r="150" spans="3:5" ht="56.25">
      <c r="C150" s="3" t="s">
        <v>200</v>
      </c>
      <c r="D150" s="6" t="s">
        <v>89</v>
      </c>
      <c r="E150" s="6" t="s">
        <v>527</v>
      </c>
    </row>
    <row r="151" spans="3:5" ht="56.25">
      <c r="C151" s="3" t="s">
        <v>264</v>
      </c>
      <c r="D151" s="6" t="s">
        <v>472</v>
      </c>
      <c r="E151" s="6" t="s">
        <v>528</v>
      </c>
    </row>
    <row r="152" spans="3:5">
      <c r="C152" s="4" t="s">
        <v>441</v>
      </c>
      <c r="D152" s="6" t="s">
        <v>418</v>
      </c>
      <c r="E152" s="6"/>
    </row>
    <row r="153" spans="3:5" ht="37.5">
      <c r="C153" s="3" t="s">
        <v>320</v>
      </c>
      <c r="D153" s="6" t="s">
        <v>336</v>
      </c>
      <c r="E153" s="6" t="s">
        <v>463</v>
      </c>
    </row>
    <row r="154" spans="3:5">
      <c r="C154" s="4" t="s">
        <v>269</v>
      </c>
      <c r="D154" s="6" t="s">
        <v>241</v>
      </c>
      <c r="E154" s="6"/>
    </row>
    <row r="155" spans="3:5" ht="56.25">
      <c r="C155" s="3" t="s">
        <v>414</v>
      </c>
      <c r="D155" s="6" t="s">
        <v>529</v>
      </c>
      <c r="E155" s="6" t="s">
        <v>530</v>
      </c>
    </row>
    <row r="156" spans="3:5" ht="93.75">
      <c r="C156" s="3" t="s">
        <v>212</v>
      </c>
      <c r="D156" s="6" t="s">
        <v>436</v>
      </c>
      <c r="E156" s="6" t="s">
        <v>106</v>
      </c>
    </row>
    <row r="157" spans="3:5" ht="37.5">
      <c r="C157" s="3" t="s">
        <v>401</v>
      </c>
      <c r="D157" s="6" t="s">
        <v>531</v>
      </c>
      <c r="E157" s="6" t="s">
        <v>240</v>
      </c>
    </row>
    <row r="158" spans="3:5" ht="37.5">
      <c r="C158" s="3" t="s">
        <v>383</v>
      </c>
      <c r="D158" s="6" t="s">
        <v>500</v>
      </c>
      <c r="E158" s="6" t="s">
        <v>420</v>
      </c>
    </row>
    <row r="159" spans="3:5" ht="56.25">
      <c r="C159" s="3" t="s">
        <v>415</v>
      </c>
      <c r="D159" s="6" t="s">
        <v>373</v>
      </c>
      <c r="E159" s="6" t="s">
        <v>532</v>
      </c>
    </row>
    <row r="160" spans="3:5" ht="37.5">
      <c r="C160" s="3" t="s">
        <v>144</v>
      </c>
      <c r="D160" s="6" t="s">
        <v>533</v>
      </c>
      <c r="E160" s="6" t="s">
        <v>456</v>
      </c>
    </row>
    <row r="161" spans="3:5" ht="56.25">
      <c r="C161" s="3" t="s">
        <v>416</v>
      </c>
      <c r="D161" s="6" t="s">
        <v>142</v>
      </c>
      <c r="E161" s="6" t="s">
        <v>534</v>
      </c>
    </row>
    <row r="162" spans="3:5" ht="37.5">
      <c r="C162" s="3" t="s">
        <v>263</v>
      </c>
      <c r="D162" s="6" t="s">
        <v>482</v>
      </c>
      <c r="E162" s="6" t="s">
        <v>94</v>
      </c>
    </row>
    <row r="163" spans="3:5" ht="37.5">
      <c r="C163" s="3" t="s">
        <v>417</v>
      </c>
      <c r="D163" s="6" t="s">
        <v>535</v>
      </c>
      <c r="E163" s="6" t="s">
        <v>94</v>
      </c>
    </row>
  </sheetData>
  <autoFilter ref="C4:E4"/>
  <sortState ref="C3:E161">
    <sortCondition ref="C3:C161"/>
  </sortState>
  <phoneticPr fontId="1" type="Hiragana"/>
  <pageMargins left="0.7" right="0.7" top="0.75" bottom="0.75" header="0.3" footer="0.3"/>
  <pageSetup paperSize="9" fitToWidth="1" fitToHeight="1" orientation="portrait" usePrinterDefaults="1"/>
</worksheet>
</file>

<file path=xl/worksheets/sheet2.xml><?xml version="1.0" encoding="utf-8"?>
<worksheet xmlns="http://schemas.openxmlformats.org/spreadsheetml/2006/main" xmlns:r="http://schemas.openxmlformats.org/officeDocument/2006/relationships" xmlns:mc="http://schemas.openxmlformats.org/markup-compatibility/2006">
  <dimension ref="B3:F161"/>
  <sheetViews>
    <sheetView topLeftCell="A100" workbookViewId="0">
      <selection activeCell="E114" sqref="E114"/>
    </sheetView>
  </sheetViews>
  <sheetFormatPr defaultRowHeight="18.75"/>
  <cols>
    <col min="3" max="3" width="9.625" bestFit="1" customWidth="1"/>
    <col min="4" max="4" width="10.75" bestFit="1" customWidth="1"/>
    <col min="5" max="5" width="34" bestFit="1" customWidth="1"/>
  </cols>
  <sheetData>
    <row r="3" spans="2:6">
      <c r="C3">
        <v>1</v>
      </c>
      <c r="D3" s="7" t="s">
        <v>243</v>
      </c>
      <c r="E3" t="s">
        <v>206</v>
      </c>
      <c r="F3" t="s">
        <v>233</v>
      </c>
    </row>
    <row r="4" spans="2:6">
      <c r="C4">
        <v>2</v>
      </c>
      <c r="D4" s="7" t="s">
        <v>247</v>
      </c>
      <c r="E4" t="s">
        <v>125</v>
      </c>
      <c r="F4" t="s">
        <v>234</v>
      </c>
    </row>
    <row r="5" spans="2:6">
      <c r="C5">
        <v>3</v>
      </c>
      <c r="D5" s="8">
        <v>20095000</v>
      </c>
      <c r="E5" t="s">
        <v>238</v>
      </c>
    </row>
    <row r="6" spans="2:6">
      <c r="C6">
        <v>4</v>
      </c>
      <c r="D6" s="8">
        <v>21033000</v>
      </c>
      <c r="E6" t="s">
        <v>241</v>
      </c>
    </row>
    <row r="7" spans="2:6">
      <c r="B7" t="s">
        <v>34</v>
      </c>
      <c r="D7" t="str">
        <f t="shared" ref="D7:D15" si="0">MID(B7,2,8)</f>
        <v>03061630</v>
      </c>
      <c r="E7" t="str">
        <f t="shared" ref="E7:E70" si="1">RIGHT(B7,LEN(B7)-FIND(" ",B7))</f>
        <v>冷凍冷水性エビ及びエビ （シュリンプ、ブラウンシュリンプ） エビ 保税品オンライン購入用</v>
      </c>
    </row>
    <row r="8" spans="2:6">
      <c r="B8" t="s">
        <v>36</v>
      </c>
      <c r="D8" t="str">
        <f t="shared" si="0"/>
        <v>03061690</v>
      </c>
      <c r="E8" t="str">
        <f t="shared" si="1"/>
        <v>冷凍その他冷水性小エビ類 （ロブスター、ブラウンシュリンプ）  保税品のオンライン購入に限る。</v>
      </c>
    </row>
    <row r="9" spans="2:6">
      <c r="B9" t="s">
        <v>38</v>
      </c>
      <c r="D9" t="str">
        <f t="shared" si="0"/>
        <v>03061730</v>
      </c>
      <c r="E9" t="str">
        <f t="shared" si="1"/>
        <v>冷凍その他小エビ・エビ オンライン保税購入のみ</v>
      </c>
    </row>
    <row r="10" spans="2:6">
      <c r="B10" t="s">
        <v>10</v>
      </c>
      <c r="D10" t="str">
        <f t="shared" si="0"/>
        <v>03072199</v>
      </c>
      <c r="E10" t="str">
        <f t="shared" si="1"/>
        <v>ホタテガイ科の活、生鮮、冷蔵その他の軟体動物 オンライン保税購入品のみ</v>
      </c>
    </row>
    <row r="11" spans="2:6">
      <c r="B11" t="s">
        <v>1</v>
      </c>
      <c r="D11" t="str">
        <f t="shared" si="0"/>
        <v>03072210</v>
      </c>
      <c r="E11" t="str">
        <f t="shared" si="1"/>
        <v>冷凍ホタテはオンライン保税購入のみ</v>
      </c>
    </row>
    <row r="12" spans="2:6">
      <c r="B12" t="s">
        <v>14</v>
      </c>
      <c r="D12" t="str">
        <f t="shared" si="0"/>
        <v>03072290</v>
      </c>
      <c r="E12" t="str">
        <f t="shared" si="1"/>
        <v>ホタテガイ科の冷凍その他軟体動物 オンライン保税購入品のみ</v>
      </c>
    </row>
    <row r="13" spans="2:6">
      <c r="B13" t="s">
        <v>40</v>
      </c>
      <c r="D13" t="str">
        <f t="shared" si="0"/>
        <v>03072990</v>
      </c>
      <c r="E13" t="str">
        <f t="shared" si="1"/>
        <v>ホタテガイ科のその他の軟体動物 オンライン保税購入品のみ</v>
      </c>
    </row>
    <row r="14" spans="2:6">
      <c r="B14" t="s">
        <v>16</v>
      </c>
      <c r="D14" t="str">
        <f t="shared" si="0"/>
        <v>04032010</v>
      </c>
      <c r="E14" t="str">
        <f t="shared" si="1"/>
        <v>砂糖、果物、ナッツ等のみを含むヨーグルト、オンライン保税購入のみ</v>
      </c>
    </row>
    <row r="15" spans="2:6">
      <c r="B15" t="s">
        <v>45</v>
      </c>
      <c r="D15" t="str">
        <f t="shared" si="0"/>
        <v>04032090</v>
      </c>
      <c r="E15" t="str">
        <f t="shared" si="1"/>
        <v>その他のヨーグルト（オンライン保税品に限る。</v>
      </c>
    </row>
    <row r="16" spans="2:6">
      <c r="B16" t="s">
        <v>49</v>
      </c>
      <c r="D16" t="str">
        <f t="shared" ref="D16:D46" si="2">MID(B16,3,8)</f>
        <v>04101000</v>
      </c>
      <c r="E16" t="str">
        <f t="shared" si="1"/>
        <v>中華人民共和国野生動植物輸出入種目録に記載されている昆虫類（中華人民共和国野生動植物輸出入種目録に記載されていない種の証明書を提供できないものを除く）；オンライン保税品購入の場合のみ。</v>
      </c>
    </row>
    <row r="17" spans="2:5">
      <c r="B17" t="s">
        <v>26</v>
      </c>
      <c r="D17" t="str">
        <f t="shared" si="2"/>
        <v>04109010</v>
      </c>
      <c r="E17" t="str">
        <f t="shared" si="1"/>
        <v>燕の巣（オンライン保税品のみ除く</v>
      </c>
    </row>
    <row r="18" spans="2:5">
      <c r="B18" t="s">
        <v>57</v>
      </c>
      <c r="D18" t="str">
        <f t="shared" si="2"/>
        <v>04109021</v>
      </c>
      <c r="E18" t="str">
        <f t="shared" si="1"/>
        <v>生ローヤルゼリー（保税品のみオンライン購入は除く</v>
      </c>
    </row>
    <row r="19" spans="2:5">
      <c r="B19" t="s">
        <v>51</v>
      </c>
      <c r="D19" t="str">
        <f t="shared" si="2"/>
        <v>04109022</v>
      </c>
      <c r="E19" t="str">
        <f t="shared" si="1"/>
        <v>生ローヤルゼリー粉末のみネット購入の保税品</v>
      </c>
    </row>
    <row r="20" spans="2:5">
      <c r="B20" t="s">
        <v>39</v>
      </c>
      <c r="D20" t="str">
        <f t="shared" si="2"/>
        <v>04109023</v>
      </c>
      <c r="E20" t="str">
        <f t="shared" si="1"/>
        <v>ビーポーレン オンライン保税品購入専用</v>
      </c>
    </row>
    <row r="21" spans="2:5">
      <c r="B21" t="s">
        <v>9</v>
      </c>
      <c r="D21" t="str">
        <f t="shared" si="2"/>
        <v>04109029</v>
      </c>
      <c r="E21" t="str">
        <f t="shared" si="1"/>
        <v>その他の蜂産品（保税品）オンライン購入のみ</v>
      </c>
    </row>
    <row r="22" spans="2:5">
      <c r="B22" t="s">
        <v>58</v>
      </c>
      <c r="D22" t="str">
        <f t="shared" si="2"/>
        <v>04109090</v>
      </c>
      <c r="E22" t="str">
        <f t="shared" si="1"/>
        <v>中華人民共和国野生動植物種輸出入目録に記載されたその他の食用動物製品で、絶滅危惧種輸出入管理事務所が中華人民共和国野生動植物種輸出入目録に記載されていない種の証明書を提供できないもの；オンラインで保税品を購入した場合のみ。</v>
      </c>
    </row>
    <row r="23" spans="2:5">
      <c r="B23" t="s">
        <v>62</v>
      </c>
      <c r="D23" t="str">
        <f t="shared" si="2"/>
        <v>08029100</v>
      </c>
      <c r="E23" t="str">
        <f t="shared" si="1"/>
        <v>ただし、野生動植物種輸出入目録に記載され、かつ中華人民共和国絶滅危惧種輸出入管理局による野生動植物種輸出入目録に記載されていない種の証明書がない生鮮・乾燥松の実、オンライン保税品購入の場合のみ。</v>
      </c>
    </row>
    <row r="24" spans="2:5">
      <c r="B24" t="s">
        <v>17</v>
      </c>
      <c r="D24" t="str">
        <f t="shared" si="2"/>
        <v>08029200</v>
      </c>
      <c r="E24" t="str">
        <f t="shared" si="1"/>
        <v>ただし、野生動植物種輸出入目録に記載され、かつ中華人民共和国絶滅危惧種輸出入管理局による野生動植物種輸出入目録に記載されていない種の証明書が利用できない生鮮・乾燥殻付き松の実を除く；保税品のオンライン購入に限る。</v>
      </c>
    </row>
    <row r="25" spans="2:5">
      <c r="B25" t="s">
        <v>3</v>
      </c>
      <c r="D25" t="str">
        <f t="shared" si="2"/>
        <v>08029990</v>
      </c>
      <c r="E25" t="str">
        <f t="shared" si="1"/>
        <v>その他の生鮮・乾燥ナッツ類（野生動植物種輸出入目録に記載され、かつ中華人民共和国絶滅危惧種輸出入管理局による野生動植物種輸出入目録に記載のない種の証明書がないものを除く）；オンライン保税購入品に限る。</v>
      </c>
    </row>
    <row r="26" spans="2:5">
      <c r="B26" t="s">
        <v>63</v>
      </c>
      <c r="D26" t="str">
        <f t="shared" si="2"/>
        <v>09023031</v>
      </c>
      <c r="E26" t="str">
        <f t="shared" si="1"/>
        <v>プーアル茶（熟茶） 1個あたりの正味重量≦3kgのもの</v>
      </c>
    </row>
    <row r="27" spans="2:5">
      <c r="B27" t="s">
        <v>55</v>
      </c>
      <c r="D27" t="str">
        <f t="shared" si="2"/>
        <v>09023039</v>
      </c>
      <c r="E27" t="str">
        <f t="shared" si="1"/>
        <v>その他の紅茶（純重量≦3kg） 1個あたり</v>
      </c>
    </row>
    <row r="28" spans="2:5">
      <c r="B28" t="s">
        <v>46</v>
      </c>
      <c r="D28" t="str">
        <f t="shared" si="2"/>
        <v>09024039</v>
      </c>
      <c r="E28" t="str">
        <f t="shared" si="1"/>
        <v>その他の紅茶（1個あたりの正味重量が3kgを超えるもの</v>
      </c>
    </row>
    <row r="29" spans="2:5">
      <c r="B29" t="s">
        <v>15</v>
      </c>
      <c r="D29" t="str">
        <f t="shared" si="2"/>
        <v>12112011</v>
      </c>
      <c r="E29" t="str">
        <f t="shared" si="1"/>
        <v>「野生動植物種輸出入目録」に記載された生又は乾燥アメリカ人参、ただし中華人民共和国輸出入管理局「野生動植物種輸出入目録」に記載されていない種の証明書を提供できない商品、オンライン保税商品のみ。</v>
      </c>
    </row>
    <row r="30" spans="2:5">
      <c r="B30" t="s">
        <v>0</v>
      </c>
      <c r="D30" t="str">
        <f t="shared" si="2"/>
        <v>12112019</v>
      </c>
      <c r="E30" t="str">
        <f t="shared" si="1"/>
        <v>「野生動植物種輸出入目録」に記載され、中華人民共和国絶滅危惧種輸出入管理局の「野生動植物種輸出入目録」にない種の証明書を提供できない冷蔵・冷凍アメリカ人参；オンライン保税品のみ除く。</v>
      </c>
    </row>
    <row r="31" spans="2:5">
      <c r="B31" t="s">
        <v>28</v>
      </c>
      <c r="D31" t="str">
        <f t="shared" si="2"/>
        <v>12112092</v>
      </c>
      <c r="E31" t="str">
        <f t="shared" si="1"/>
        <v>その他の乾燥高麗人参（保税品オンライン購入対象品 を除く</v>
      </c>
    </row>
    <row r="32" spans="2:5">
      <c r="B32" t="s">
        <v>8</v>
      </c>
      <c r="D32" t="str">
        <f t="shared" si="2"/>
        <v>12116000</v>
      </c>
      <c r="E32" t="str">
        <f t="shared" si="1"/>
        <v>輸出入野生動植物種商品目録に含まれ、中華人民共和国輸出入野生動植物種商品目録に含まれない種の証明書を提供できないアフリカスモモの樹皮、オンライン保税品のみ除く。</v>
      </c>
    </row>
    <row r="33" spans="2:5">
      <c r="B33" t="s">
        <v>33</v>
      </c>
      <c r="D33" t="str">
        <f t="shared" si="2"/>
        <v>15092000</v>
      </c>
      <c r="E33" t="str">
        <f t="shared" si="1"/>
        <v>エクストラバージンオリーブオイル</v>
      </c>
    </row>
    <row r="34" spans="2:5">
      <c r="B34" t="s">
        <v>66</v>
      </c>
      <c r="D34" t="str">
        <f t="shared" si="2"/>
        <v>15093000</v>
      </c>
      <c r="E34" t="str">
        <f t="shared" si="1"/>
        <v>オリーブ油(バージン)</v>
      </c>
    </row>
    <row r="35" spans="2:5">
      <c r="B35" t="s">
        <v>67</v>
      </c>
      <c r="D35" t="str">
        <f t="shared" si="2"/>
        <v>15094000</v>
      </c>
      <c r="E35" t="str">
        <f t="shared" si="1"/>
        <v>その他のバージンオリーブオイル</v>
      </c>
    </row>
    <row r="36" spans="2:5">
      <c r="B36" t="s">
        <v>32</v>
      </c>
      <c r="D36" t="str">
        <f t="shared" si="2"/>
        <v>15101000</v>
      </c>
      <c r="E36" t="str">
        <f t="shared" si="1"/>
        <v>オリーブ果皮油（粗抽出物</v>
      </c>
    </row>
    <row r="37" spans="2:5">
      <c r="B37" t="s">
        <v>68</v>
      </c>
      <c r="D37" t="str">
        <f t="shared" si="2"/>
        <v>15109000</v>
      </c>
      <c r="E37" t="str">
        <f t="shared" si="1"/>
        <v>その他のオリーブオイル</v>
      </c>
    </row>
    <row r="38" spans="2:5">
      <c r="B38" t="s">
        <v>70</v>
      </c>
      <c r="D38" t="str">
        <f t="shared" si="2"/>
        <v>15156000</v>
      </c>
      <c r="E38" t="str">
        <f t="shared" si="1"/>
        <v>野生動植物種輸出入商品目録に記載された微生物油脂及びその分離物で、中華人民共和国輸出入管理局から絶滅危惧種の種証明書&lt;野生動植物種輸出入商品目録&gt;を提供できないものを除くもの</v>
      </c>
    </row>
    <row r="39" spans="2:5">
      <c r="B39" t="s">
        <v>13</v>
      </c>
      <c r="D39" t="str">
        <f t="shared" si="2"/>
        <v>15159040</v>
      </c>
      <c r="E39" t="str">
        <f t="shared" si="1"/>
        <v>茶実油及びその分離物 「中華人民共和国絶滅危惧種輸出入管理局野生動植物非輸出入商品種証明書」を提供できないものを除き、「野生動植物輸出入商品目録」に掲載されているもの。</v>
      </c>
    </row>
    <row r="40" spans="2:5">
      <c r="B40" t="s">
        <v>75</v>
      </c>
      <c r="D40" t="str">
        <f t="shared" si="2"/>
        <v>15163000</v>
      </c>
      <c r="E40" t="str">
        <f t="shared" si="1"/>
        <v>微生物由来油脂及びその分離物</v>
      </c>
    </row>
    <row r="41" spans="2:5">
      <c r="B41" t="s">
        <v>77</v>
      </c>
      <c r="D41" t="str">
        <f t="shared" si="2"/>
        <v>17029011</v>
      </c>
      <c r="E41" t="str">
        <f t="shared" si="1"/>
        <v>香料、着色料を含まないサトウキビまたはビート糖の水溶液は、オンライン保税品に制限され、一人当たり年間17011400、17019100、17019910、17019990、17029011、1729012、17029090、21069061、21069062の合計輸入量は以下でないものとする。 2kg以上</v>
      </c>
    </row>
    <row r="42" spans="2:5">
      <c r="B42" t="s">
        <v>79</v>
      </c>
      <c r="D42" t="str">
        <f t="shared" si="2"/>
        <v>17029012</v>
      </c>
      <c r="E42" t="str">
        <f t="shared" si="1"/>
        <v>香料や着色料を含まないショ糖を50％以上含むサトウキビ糖，ビート糖及びその他の糖の単純固形混合物はオンライン保税品に制限される；1人1年当たり17011400，17019100，17019910，17019990， 17029011，1729012，170290，21069061，21069062の輸入品。 21069061, 21069062 商品合計で2kgを超えないもの</v>
      </c>
    </row>
    <row r="43" spans="2:5">
      <c r="B43" t="s">
        <v>80</v>
      </c>
      <c r="D43" t="str">
        <f t="shared" si="2"/>
        <v>17029090</v>
      </c>
      <c r="E43" t="str">
        <f t="shared" si="1"/>
        <v>その他の固形糖はオンライン保税品に制限され、一人当たり年間2kg以下の商品を輸入 17011400, 17019100, 17019910, 17019990, 17029011, 17029012, 170290, 21069061, 21069062 計</v>
      </c>
    </row>
    <row r="44" spans="2:5">
      <c r="B44" t="s">
        <v>73</v>
      </c>
      <c r="D44" t="str">
        <f t="shared" si="2"/>
        <v>20059970</v>
      </c>
      <c r="E44" t="str">
        <f t="shared" si="1"/>
        <v>中華人民共和国輸出入管理局の野生動植物種目録に含まれる酢を原料としない冷凍ニンニク製品以外の商品で、&lt;野生動植物種目録&gt;でない種の証明書を提供できないもの。</v>
      </c>
    </row>
    <row r="45" spans="2:5">
      <c r="B45" t="s">
        <v>43</v>
      </c>
      <c r="D45" t="str">
        <f t="shared" si="2"/>
        <v>20098916</v>
      </c>
      <c r="E45" t="str">
        <f t="shared" si="1"/>
        <v>シーバックソーンジュース 17019910, 17019990, 17029011, 17029012, 17029090, 21069061, 21069062 一人当たり年間合計2kgを超えないこと。</v>
      </c>
    </row>
    <row r="46" spans="2:5">
      <c r="B46" t="s">
        <v>5</v>
      </c>
      <c r="D46" t="str">
        <f t="shared" si="2"/>
        <v>21069062</v>
      </c>
      <c r="E46" t="str">
        <f t="shared" si="1"/>
        <v>ショ糖を50％以上含むサトウキビ糖に香料や着色料を加えたもの、甜菜糖とその他の食品原料の単純な固形混合物で「野生動植物の種の輸入・輸出商品目録」に記載されており、絶滅危惧種について中華人民共和国の輸出入管理事務所から&lt;野生動植物の種の輸入・輸出商品目録&gt;ではない種の証明書を提供できないもの；オンライン保税貨物のみ。 17011400, 17019100, 17019910, 17019990, 17029011, 17029012, 17029090, 21069061, 21069062の合計で一人当たり年間2kg以下の輸入品。</v>
      </c>
    </row>
    <row r="47" spans="2:5">
      <c r="B47" t="s">
        <v>87</v>
      </c>
      <c r="D47" t="str">
        <f t="shared" ref="D47:D55" si="3">MID(B47,2,8)</f>
        <v>04029100</v>
      </c>
      <c r="E47" t="str">
        <f t="shared" si="1"/>
        <v>濃縮された無糖の単独牛乳及びクリームをオンライン保税で購入する場合のみ。</v>
      </c>
    </row>
    <row r="48" spans="2:5">
      <c r="B48" t="s">
        <v>44</v>
      </c>
      <c r="D48" t="str">
        <f t="shared" si="3"/>
        <v>04029900</v>
      </c>
      <c r="E48" t="str">
        <f t="shared" si="1"/>
        <v>濃縮・無糖の非固形化牛乳・クリーム オンライン保税購入のみ</v>
      </c>
    </row>
    <row r="49" spans="2:5">
      <c r="B49" t="s">
        <v>88</v>
      </c>
      <c r="D49" t="str">
        <f t="shared" si="3"/>
        <v>04039000</v>
      </c>
      <c r="E49" t="str">
        <f t="shared" si="1"/>
        <v>バターミルクオンライン保税購入分のみ</v>
      </c>
    </row>
    <row r="50" spans="2:5">
      <c r="B50" t="s">
        <v>91</v>
      </c>
      <c r="D50" t="str">
        <f t="shared" si="3"/>
        <v>04041000</v>
      </c>
      <c r="E50" t="str">
        <f t="shared" si="1"/>
        <v>ホエイ及びモディファイドホエイ オンライン保税購入品のみ</v>
      </c>
    </row>
    <row r="51" spans="2:5">
      <c r="B51" t="s">
        <v>35</v>
      </c>
      <c r="D51" t="str">
        <f t="shared" si="3"/>
        <v>04049000</v>
      </c>
      <c r="E51" t="str">
        <f t="shared" si="1"/>
        <v>天然乳製品を使用したその他の製品 オンライン保税購入のみ</v>
      </c>
    </row>
    <row r="52" spans="2:5">
      <c r="B52" t="s">
        <v>30</v>
      </c>
      <c r="D52" t="str">
        <f t="shared" si="3"/>
        <v>04051000</v>
      </c>
      <c r="E52" t="str">
        <f t="shared" si="1"/>
        <v>バターのみオンライン保税購入の場合</v>
      </c>
    </row>
    <row r="53" spans="2:5">
      <c r="B53" t="s">
        <v>93</v>
      </c>
      <c r="D53" t="str">
        <f t="shared" si="3"/>
        <v>04052000</v>
      </c>
      <c r="E53" t="str">
        <f t="shared" si="1"/>
        <v>オンライン保税購入の乳製品ソースのみ</v>
      </c>
    </row>
    <row r="54" spans="2:5">
      <c r="B54" t="s">
        <v>65</v>
      </c>
      <c r="D54" t="str">
        <f t="shared" si="3"/>
        <v>04061000</v>
      </c>
      <c r="E54" t="str">
        <f t="shared" si="1"/>
        <v>フレッシュチーズ、カード類 オンライン保税購入のみ</v>
      </c>
    </row>
    <row r="55" spans="2:5">
      <c r="B55" t="s">
        <v>18</v>
      </c>
      <c r="D55" t="str">
        <f t="shared" si="3"/>
        <v>04063000</v>
      </c>
      <c r="E55" t="str">
        <f t="shared" si="1"/>
        <v>その他プロセスチーズ オンライン保税購入のみ</v>
      </c>
    </row>
    <row r="56" spans="2:5">
      <c r="B56" t="s">
        <v>21</v>
      </c>
      <c r="D56" t="str">
        <f t="shared" ref="D56:D119" si="4">MID(B56,3,8)</f>
        <v>04069000</v>
      </c>
      <c r="E56" t="str">
        <f t="shared" si="1"/>
        <v>その他のチーズ（保税のみのもの</v>
      </c>
    </row>
    <row r="57" spans="2:5">
      <c r="B57" t="s">
        <v>95</v>
      </c>
      <c r="D57" t="str">
        <f t="shared" si="4"/>
        <v>04079090</v>
      </c>
      <c r="E57" t="str">
        <f t="shared" si="1"/>
        <v>「野生動植物商品輸出入目録」に記載されているその他の卵で、「中華人民共和国輸出入管理局野生動植物種非輸出入証明書」を提供できないもの；オンライン保税品のみ除く。</v>
      </c>
    </row>
    <row r="58" spans="2:5">
      <c r="B58" t="s">
        <v>98</v>
      </c>
      <c r="D58" t="str">
        <f t="shared" si="4"/>
        <v>04089900</v>
      </c>
      <c r="E58" t="str">
        <f t="shared" si="1"/>
        <v>その他の殻付き鶏卵（保税商品のオンライン購入に限る。</v>
      </c>
    </row>
    <row r="59" spans="2:5">
      <c r="B59" t="s">
        <v>99</v>
      </c>
      <c r="D59" t="str">
        <f t="shared" si="4"/>
        <v>04090000</v>
      </c>
      <c r="E59" t="str">
        <f t="shared" si="1"/>
        <v>天然はちみつを使用した保税品のオンライン購入のみ</v>
      </c>
    </row>
    <row r="60" spans="2:5">
      <c r="B60" t="s">
        <v>53</v>
      </c>
      <c r="D60" t="str">
        <f t="shared" si="4"/>
        <v>05080010</v>
      </c>
      <c r="E60" t="str">
        <f t="shared" si="1"/>
        <v>中華人民共和国輸出入管理局の「野生動植物種輸出入商品目録」に記載されているサンゴ及び水生生物の殻、骨粉及び廃棄物で、「野生動植物種輸出入商品目録に記載のない種の証明書」を提供できないもの；オンライン保税購入品に限る。</v>
      </c>
    </row>
    <row r="61" spans="2:5">
      <c r="B61" t="s">
        <v>101</v>
      </c>
      <c r="D61" t="str">
        <f t="shared" si="4"/>
        <v>07129050</v>
      </c>
      <c r="E61" t="str">
        <f t="shared" si="1"/>
        <v>乾燥ニンニク（保税オンライン購入対象品を除く</v>
      </c>
    </row>
    <row r="62" spans="2:5">
      <c r="B62" t="s">
        <v>24</v>
      </c>
      <c r="D62" t="str">
        <f t="shared" si="4"/>
        <v>07129099</v>
      </c>
      <c r="E62" t="str">
        <f t="shared" si="1"/>
        <v>野生動植物種輸出入目録に記載され、かつ中華人民共和国絶滅危惧種輸出入管理局による野生動植物種輸出入目録に記載されていない種の証明書がないものを除く、その他の野菜の乾燥品及び野菜の詰め合わせ；オンライン保税購入品に限る。</v>
      </c>
    </row>
    <row r="63" spans="2:5">
      <c r="B63" t="s">
        <v>102</v>
      </c>
      <c r="D63" t="str">
        <f t="shared" si="4"/>
        <v>07132090</v>
      </c>
      <c r="E63" t="str">
        <f t="shared" si="1"/>
        <v>乾燥ひよこ豆の保税品オンライン購入のみ。</v>
      </c>
    </row>
    <row r="64" spans="2:5">
      <c r="B64" t="s">
        <v>103</v>
      </c>
      <c r="D64" t="str">
        <f t="shared" si="4"/>
        <v>08011100</v>
      </c>
      <c r="E64" t="str">
        <f t="shared" si="1"/>
        <v>ドライココナッツを保税でオンライン購入する場合に限る。</v>
      </c>
    </row>
    <row r="65" spans="2:5">
      <c r="B65" t="s">
        <v>427</v>
      </c>
      <c r="D65" t="str">
        <f t="shared" si="4"/>
        <v>08012200</v>
      </c>
      <c r="E65" t="str">
        <f t="shared" si="1"/>
        <v>ブラジル産殻付きナッツ（生・乾燥）オンライン保税購入品のみ</v>
      </c>
    </row>
    <row r="66" spans="2:5">
      <c r="B66" t="s">
        <v>213</v>
      </c>
      <c r="D66" t="str">
        <f t="shared" si="4"/>
        <v>08013200</v>
      </c>
      <c r="E66" t="str">
        <f t="shared" si="1"/>
        <v>殻付きカシューナッツ（生・乾燥）オンライン購入限定ボンド</v>
      </c>
    </row>
    <row r="67" spans="2:5">
      <c r="B67" t="s">
        <v>439</v>
      </c>
      <c r="D67" t="str">
        <f t="shared" si="4"/>
        <v>08021100</v>
      </c>
      <c r="E67" t="str">
        <f t="shared" si="1"/>
        <v>レンズ豆の生豆または乾燥豆の穀粒（オンライン購入時のみ）（ボンド</v>
      </c>
    </row>
    <row r="68" spans="2:5">
      <c r="B68" t="s">
        <v>104</v>
      </c>
      <c r="D68" t="str">
        <f t="shared" si="4"/>
        <v>08021200</v>
      </c>
      <c r="E68" t="str">
        <f t="shared" si="1"/>
        <v>生又は乾燥レンズ豆の穀粒を保税でオンライン購入する場合のみ。</v>
      </c>
    </row>
    <row r="69" spans="2:5">
      <c r="B69" t="s">
        <v>82</v>
      </c>
      <c r="D69" t="str">
        <f t="shared" si="4"/>
        <v>08022200</v>
      </c>
      <c r="E69" t="str">
        <f t="shared" si="1"/>
        <v>ヘーゼルナッツ（生鮮・乾燥）（殻付き）（オンライン購入の場合のみ</v>
      </c>
    </row>
    <row r="70" spans="2:5">
      <c r="B70" t="s">
        <v>105</v>
      </c>
      <c r="D70" t="str">
        <f t="shared" si="4"/>
        <v>08023100</v>
      </c>
      <c r="E70" t="str">
        <f t="shared" si="1"/>
        <v>生または乾燥した殻なしクルミをボンドでオンライン購入の場合のみ。</v>
      </c>
    </row>
    <row r="71" spans="2:5">
      <c r="B71" t="s">
        <v>107</v>
      </c>
      <c r="D71" t="str">
        <f t="shared" si="4"/>
        <v>08023200</v>
      </c>
      <c r="E71" t="str">
        <f t="shared" ref="E71:E134" si="5">RIGHT(B71,LEN(B71)-FIND(" ",B71))</f>
        <v>生または乾燥殻付きくるみ オンライン購入のボンドのみ</v>
      </c>
    </row>
    <row r="72" spans="2:5">
      <c r="B72" t="s">
        <v>108</v>
      </c>
      <c r="D72" t="str">
        <f t="shared" si="4"/>
        <v>08025100</v>
      </c>
      <c r="E72" t="str">
        <f t="shared" si="5"/>
        <v>生又は乾燥した殻なしピスタチオを保税でオンライン購入する場合のみ。</v>
      </c>
    </row>
    <row r="73" spans="2:5">
      <c r="B73" t="s">
        <v>110</v>
      </c>
      <c r="D73" t="str">
        <f t="shared" si="4"/>
        <v>08025200</v>
      </c>
      <c r="E73" t="str">
        <f t="shared" si="5"/>
        <v>ピスタチオ（生・乾燥）のみ（オンライン購入時のみ</v>
      </c>
    </row>
    <row r="74" spans="2:5">
      <c r="B74" t="s">
        <v>83</v>
      </c>
      <c r="D74" t="str">
        <f t="shared" si="4"/>
        <v>08026190</v>
      </c>
      <c r="E74" t="str">
        <f t="shared" si="5"/>
        <v>生又は乾燥した殻なしその他マカダミアナッツ オンライン保税購入品のみ</v>
      </c>
    </row>
    <row r="75" spans="2:5">
      <c r="B75" t="s">
        <v>112</v>
      </c>
      <c r="D75" t="str">
        <f t="shared" si="4"/>
        <v>08026200</v>
      </c>
      <c r="E75" t="str">
        <f t="shared" si="5"/>
        <v>生又は乾燥殻付きマカダミアナッツを保税でオンライン購入した場合のみ。</v>
      </c>
    </row>
    <row r="76" spans="2:5">
      <c r="B76" t="s">
        <v>115</v>
      </c>
      <c r="D76" t="str">
        <f t="shared" si="4"/>
        <v>08062000</v>
      </c>
      <c r="E76" t="str">
        <f t="shared" si="5"/>
        <v>オンライン保税購入限定レーズン</v>
      </c>
    </row>
    <row r="77" spans="2:5">
      <c r="B77" t="s">
        <v>12</v>
      </c>
      <c r="D77" t="str">
        <f t="shared" si="4"/>
        <v>08109090</v>
      </c>
      <c r="E77" t="str">
        <f t="shared" si="5"/>
        <v>その他野生動植物種輸出入目録に記載されているもので、中華人民共和国絶滅危惧種輸出入管理局による野生動植物種輸出入目録に記載のない種の証明書が提供できない生鮮果物；オンライン保税購入品のみ</v>
      </c>
    </row>
    <row r="78" spans="2:5">
      <c r="B78" t="s">
        <v>116</v>
      </c>
      <c r="D78" t="str">
        <f t="shared" si="4"/>
        <v>08131000</v>
      </c>
      <c r="E78" t="str">
        <f t="shared" si="5"/>
        <v>ドライアプリコット（保税品のみオンライン購入は除く。</v>
      </c>
    </row>
    <row r="79" spans="2:5">
      <c r="B79" t="s">
        <v>117</v>
      </c>
      <c r="D79" t="str">
        <f t="shared" si="4"/>
        <v>08132000</v>
      </c>
      <c r="E79" t="str">
        <f t="shared" si="5"/>
        <v>梅干し・ドライプルーン オンライン保税販売のみ</v>
      </c>
    </row>
    <row r="80" spans="2:5">
      <c r="B80" t="s">
        <v>118</v>
      </c>
      <c r="D80" t="str">
        <f t="shared" si="4"/>
        <v>08133000</v>
      </c>
      <c r="E80" t="str">
        <f t="shared" si="5"/>
        <v>干しリンゴの保税品オンライン購入のみ</v>
      </c>
    </row>
    <row r="81" spans="2:5">
      <c r="B81" t="s">
        <v>119</v>
      </c>
      <c r="D81" t="str">
        <f t="shared" si="4"/>
        <v>08134010</v>
      </c>
      <c r="E81" t="str">
        <f t="shared" si="5"/>
        <v>竜眼干し、干し肉 オンライン保税購入専用</v>
      </c>
    </row>
    <row r="82" spans="2:5">
      <c r="B82" t="s">
        <v>122</v>
      </c>
      <c r="D82" t="str">
        <f t="shared" si="4"/>
        <v>08134030</v>
      </c>
      <c r="E82" t="str">
        <f t="shared" si="5"/>
        <v>ドライレッドデーツはボンドでオンライン購入のみです。</v>
      </c>
    </row>
    <row r="83" spans="2:5">
      <c r="B83" t="s">
        <v>127</v>
      </c>
      <c r="D83" t="str">
        <f t="shared" si="4"/>
        <v>08134090</v>
      </c>
      <c r="E83" t="str">
        <f t="shared" si="5"/>
        <v>中華人民共和国野生動植物種輸出入目録に記載されたその他のドライフルーツで、絶滅危惧種輸出入管理事務所が中華人民共和国の野生動植物種輸出入目録に記載されていない種の証明書を提供できないもの；オンライン保税購入品に限る。</v>
      </c>
    </row>
    <row r="84" spans="2:5">
      <c r="B84" t="s">
        <v>131</v>
      </c>
      <c r="D84" t="str">
        <f t="shared" si="4"/>
        <v>08135000</v>
      </c>
      <c r="E84" t="str">
        <f t="shared" si="5"/>
        <v>ナッツ類又はドライフルーツの詰め合わせ（保税商品のオンライン購入に限る。</v>
      </c>
    </row>
    <row r="85" spans="2:5">
      <c r="B85" t="s">
        <v>133</v>
      </c>
      <c r="D85" t="str">
        <f t="shared" si="4"/>
        <v>08140000</v>
      </c>
      <c r="E85" t="str">
        <f t="shared" si="5"/>
        <v>柑橘類の果実又はメロンの皮（保税商品のオンライン購入に限る。</v>
      </c>
    </row>
    <row r="86" spans="2:5">
      <c r="B86" t="s">
        <v>137</v>
      </c>
      <c r="D86" t="str">
        <f t="shared" si="4"/>
        <v>09011100</v>
      </c>
      <c r="E86" t="str">
        <f t="shared" si="5"/>
        <v>コーヒー(カフェインレス)(オンライン購入のみ)</v>
      </c>
    </row>
    <row r="87" spans="2:5">
      <c r="B87" t="s">
        <v>140</v>
      </c>
      <c r="D87" t="str">
        <f t="shared" si="4"/>
        <v>09041100</v>
      </c>
      <c r="E87" t="str">
        <f t="shared" si="5"/>
        <v>アンミルドペッパーはオンライン保税購入のみです</v>
      </c>
    </row>
    <row r="88" spans="2:5">
      <c r="B88" t="s">
        <v>143</v>
      </c>
      <c r="D88" t="str">
        <f t="shared" si="4"/>
        <v>09041200</v>
      </c>
      <c r="E88" t="str">
        <f t="shared" si="5"/>
        <v>オンライン保税購入時のみ挽き肉胡椒</v>
      </c>
    </row>
    <row r="89" spans="2:5">
      <c r="B89" t="s">
        <v>145</v>
      </c>
      <c r="D89" t="str">
        <f t="shared" si="4"/>
        <v>09042100</v>
      </c>
      <c r="E89" t="str">
        <f t="shared" si="5"/>
        <v>乾燥非粉砕トウガラシ オンライン保税購入品のみ</v>
      </c>
    </row>
    <row r="90" spans="2:5">
      <c r="B90" t="s">
        <v>146</v>
      </c>
      <c r="D90" t="str">
        <f t="shared" si="4"/>
        <v>09042200</v>
      </c>
      <c r="E90" t="str">
        <f t="shared" si="5"/>
        <v>オンライン保税購入の場合のみ、ピーマンを挽く。</v>
      </c>
    </row>
    <row r="91" spans="2:5">
      <c r="B91" t="s">
        <v>69</v>
      </c>
      <c r="D91" t="str">
        <f t="shared" si="4"/>
        <v>09061900</v>
      </c>
      <c r="E91" t="str">
        <f t="shared" si="5"/>
        <v>オンライン保税購入品のみ</v>
      </c>
    </row>
    <row r="92" spans="2:5">
      <c r="B92" t="s">
        <v>148</v>
      </c>
      <c r="D92" t="str">
        <f t="shared" si="4"/>
        <v>09062000</v>
      </c>
      <c r="E92" t="str">
        <f t="shared" si="5"/>
        <v>グラウンドシナモン、シナモンフラワー オンライン保税購入品のみ</v>
      </c>
    </row>
    <row r="93" spans="2:5">
      <c r="B93" t="s">
        <v>150</v>
      </c>
      <c r="D93" t="str">
        <f t="shared" si="4"/>
        <v>09083200</v>
      </c>
      <c r="E93" t="str">
        <f t="shared" si="5"/>
        <v>カルダモン挽き物 ただし、中華人民共和国輸出入野生動植物種目録に記載されている商品で、絶滅危惧種の輸出入管理事務所による同目録に記載のない種の証明書を提供できないもの、オンライン購入の保税品のみ</v>
      </c>
    </row>
    <row r="94" spans="2:5">
      <c r="B94" t="s">
        <v>153</v>
      </c>
      <c r="D94" t="str">
        <f t="shared" si="4"/>
        <v>09096210</v>
      </c>
      <c r="E94" t="str">
        <f t="shared" si="5"/>
        <v>挽きぐるみスターアニス ネット通販専用保税品</v>
      </c>
    </row>
    <row r="95" spans="2:5">
      <c r="B95" t="s">
        <v>154</v>
      </c>
      <c r="D95" t="str">
        <f t="shared" si="4"/>
        <v>09103000</v>
      </c>
      <c r="E95" t="str">
        <f t="shared" si="5"/>
        <v>ウコンはオンライン保税購入の場合のみ</v>
      </c>
    </row>
    <row r="96" spans="2:5">
      <c r="B96" t="s">
        <v>155</v>
      </c>
      <c r="D96" t="str">
        <f t="shared" si="4"/>
        <v>09109100</v>
      </c>
      <c r="E96" t="str">
        <f t="shared" si="5"/>
        <v>ミックススパイス オンライン保税購入のみ</v>
      </c>
    </row>
    <row r="97" spans="2:5">
      <c r="B97" t="s">
        <v>84</v>
      </c>
      <c r="D97" t="str">
        <f t="shared" si="4"/>
        <v>09109900</v>
      </c>
      <c r="E97" t="str">
        <f t="shared" si="5"/>
        <v>その他のスパイス（オンライン保税購入時のみ</v>
      </c>
    </row>
    <row r="98" spans="2:5">
      <c r="B98" t="s">
        <v>19</v>
      </c>
      <c r="D98" t="str">
        <f t="shared" si="4"/>
        <v>10049000</v>
      </c>
      <c r="E98" t="str">
        <f t="shared" si="5"/>
        <v>その他のオーツはオンライン保税購入分のみ</v>
      </c>
    </row>
    <row r="99" spans="2:5">
      <c r="B99" t="s">
        <v>157</v>
      </c>
      <c r="D99" t="str">
        <f t="shared" si="4"/>
        <v>10062020</v>
      </c>
      <c r="E99" t="str">
        <f t="shared" si="5"/>
        <v>長粒種玄米 10061089、10062020、10063020、10063080の輸入の合計が1人1年当たり20kgを超えないもの；オンライン保税貨物のみ。</v>
      </c>
    </row>
    <row r="100" spans="2:5">
      <c r="B100" t="s">
        <v>158</v>
      </c>
      <c r="D100" t="str">
        <f t="shared" si="4"/>
        <v>10063020</v>
      </c>
      <c r="E100" t="str">
        <f t="shared" si="5"/>
        <v>長粒米（精米か否かを問わない）10061089、10062020、10063020、10063080の1人年間合計20kgを超えないもの；オンラインで保税品を購入する場合に限る。</v>
      </c>
    </row>
    <row r="101" spans="2:5">
      <c r="B101" t="s">
        <v>161</v>
      </c>
      <c r="D101" t="str">
        <f t="shared" si="4"/>
        <v>10063080</v>
      </c>
      <c r="E101" t="str">
        <f t="shared" si="5"/>
        <v>精米か否かを問わず、短・中粒の上質米で、10061089、10062020、10063020、10063080 の輸入品の合計が1人年間20kgを超えないもの；保税貨物のオンライン購入に限るもの。</v>
      </c>
    </row>
    <row r="102" spans="2:5">
      <c r="B102" t="s">
        <v>163</v>
      </c>
      <c r="D102" t="str">
        <f t="shared" si="4"/>
        <v>10089090</v>
      </c>
      <c r="E102" t="str">
        <f t="shared" si="5"/>
        <v>その他の穀物（オンライン保税品のみ</v>
      </c>
    </row>
    <row r="103" spans="2:5">
      <c r="B103" t="s">
        <v>165</v>
      </c>
      <c r="D103" t="str">
        <f t="shared" si="4"/>
        <v>11029029</v>
      </c>
      <c r="E103" t="str">
        <f t="shared" si="5"/>
        <v>一人当たり年間20キログラムを超えない短・中粒の米粉；オンライン保税貨物のみ</v>
      </c>
    </row>
    <row r="104" spans="2:5">
      <c r="B104" t="s">
        <v>168</v>
      </c>
      <c r="D104" t="str">
        <f t="shared" si="4"/>
        <v>11029090</v>
      </c>
      <c r="E104" t="str">
        <f t="shared" si="5"/>
        <v>その他の穀物微粉末 保税品のオンライン購入のみ。</v>
      </c>
    </row>
    <row r="105" spans="2:5">
      <c r="B105" t="s">
        <v>169</v>
      </c>
      <c r="D105" t="str">
        <f t="shared" si="4"/>
        <v>11041200</v>
      </c>
      <c r="E105" t="str">
        <f t="shared" si="5"/>
        <v>ロールオーツ又はプロダクションオーツ（保税品）オンライン購入のみ</v>
      </c>
    </row>
    <row r="106" spans="2:5">
      <c r="B106" t="s">
        <v>170</v>
      </c>
      <c r="D106" t="str">
        <f t="shared" si="4"/>
        <v>11041990</v>
      </c>
      <c r="E106" t="str">
        <f t="shared" si="5"/>
        <v>ロール状又は製造されたその他の穀物類で、保税商品のオンライン購入にのみ使用されるもの</v>
      </c>
    </row>
    <row r="107" spans="2:5">
      <c r="B107" t="s">
        <v>172</v>
      </c>
      <c r="D107" t="str">
        <f t="shared" si="4"/>
        <v>11042200</v>
      </c>
      <c r="E107" t="str">
        <f t="shared" si="5"/>
        <v>その他の加工オーツ麦を保税品としてオ ンラインで購入するもの</v>
      </c>
    </row>
    <row r="108" spans="2:5">
      <c r="B108" t="s">
        <v>174</v>
      </c>
      <c r="D108" t="str">
        <f t="shared" si="4"/>
        <v>11042990</v>
      </c>
      <c r="E108" t="str">
        <f t="shared" si="5"/>
        <v>その他の穀物（その他の加工品）、債券のオンライン購入のみ</v>
      </c>
    </row>
    <row r="109" spans="2:5">
      <c r="B109" t="s">
        <v>175</v>
      </c>
      <c r="D109" t="str">
        <f t="shared" si="4"/>
        <v>12024200</v>
      </c>
      <c r="E109" t="str">
        <f t="shared" si="5"/>
        <v>シェルドピーナツ（オンライン購入時のみ）（ボンド</v>
      </c>
    </row>
    <row r="110" spans="2:5">
      <c r="B110" t="s">
        <v>177</v>
      </c>
      <c r="D110" t="str">
        <f t="shared" si="4"/>
        <v>12030000</v>
      </c>
      <c r="E110" t="str">
        <f t="shared" si="5"/>
        <v>乾燥ココナッツミート（ボンドでオンライン購入の場合のみ</v>
      </c>
    </row>
    <row r="111" spans="2:5">
      <c r="B111" t="s">
        <v>128</v>
      </c>
      <c r="D111" t="str">
        <f t="shared" si="4"/>
        <v>12040000</v>
      </c>
      <c r="E111" t="str">
        <f t="shared" si="5"/>
        <v>亜麻仁オンライン購入のみ</v>
      </c>
    </row>
    <row r="112" spans="2:5">
      <c r="B112" t="s">
        <v>149</v>
      </c>
      <c r="D112" t="str">
        <f t="shared" si="4"/>
        <v>12079999</v>
      </c>
      <c r="E112" t="str">
        <f t="shared" si="5"/>
        <v>その他の含油種子・果実で、保税商品のオンライン購入のみのもの</v>
      </c>
    </row>
    <row r="113" spans="2:5">
      <c r="B113" t="s">
        <v>100</v>
      </c>
      <c r="D113" t="str">
        <f t="shared" si="4"/>
        <v>12081000</v>
      </c>
      <c r="E113" t="str">
        <f t="shared" si="5"/>
        <v>大豆粕を保税品でオンライン購入する場合のみ。</v>
      </c>
    </row>
    <row r="114" spans="2:5">
      <c r="B114" t="s">
        <v>394</v>
      </c>
      <c r="D114" t="str">
        <f t="shared" si="4"/>
        <v>12089000</v>
      </c>
      <c r="E114" t="str">
        <f t="shared" si="5"/>
        <v>その他の含油種子又は果実の微粉末及び粗粉末オンライン保税購入品のみ</v>
      </c>
    </row>
    <row r="115" spans="2:5">
      <c r="B115" t="s">
        <v>178</v>
      </c>
      <c r="D115" t="str">
        <f t="shared" si="4"/>
        <v>12093000</v>
      </c>
      <c r="E115" t="str">
        <f t="shared" si="5"/>
        <v>輸出入野生動植物種目録に記載され、中華人民共和国輸出入管理局の輸出入野生動植物種非輸入証明書が提供できない草本植物種子；オンライン保税品購入の場合のみ。</v>
      </c>
    </row>
    <row r="116" spans="2:5">
      <c r="B116" t="s">
        <v>179</v>
      </c>
      <c r="D116" t="str">
        <f t="shared" si="4"/>
        <v>12119039</v>
      </c>
      <c r="E116" t="str">
        <f t="shared" si="5"/>
        <v>中華人民共和国野生動植物種輸出入商品目録に記載され、かつ同目録に記載されていない種の証明書があるものを除く主として医薬として用いられるその他の植物；オンライン保税購入に限る；ケシ、ケシ殻、大麻、コカ及びシャトーブリアンを除く。</v>
      </c>
    </row>
    <row r="117" spans="2:5">
      <c r="B117" t="s">
        <v>180</v>
      </c>
      <c r="D117" t="str">
        <f t="shared" si="4"/>
        <v xml:space="preserve">2119050 </v>
      </c>
      <c r="E117" t="str">
        <f t="shared" si="5"/>
        <v>主に香辛料として使用される植物が野生動植物種輸出入商品目録に含まれ、中華人民共和国輸出入管理局の野生動植物種輸出入不可証明書が提供できないもの；オンライン保税品に限る。</v>
      </c>
    </row>
    <row r="118" spans="2:5">
      <c r="B118" t="s">
        <v>23</v>
      </c>
      <c r="D118" t="str">
        <f t="shared" si="4"/>
        <v>12119099</v>
      </c>
      <c r="E118" t="str">
        <f t="shared" si="5"/>
        <v>中華人民共和国輸出入管理局の野生動植物種輸出入不可種証明書を提供できないものを除き、野生動植物種輸出入目録に記載されているその他の殺虫・殺菌植物；オンライン保税品に限る。</v>
      </c>
    </row>
    <row r="119" spans="2:5">
      <c r="B119" t="s">
        <v>166</v>
      </c>
      <c r="D119" t="str">
        <f t="shared" si="4"/>
        <v>12122110</v>
      </c>
      <c r="E119" t="str">
        <f t="shared" si="5"/>
        <v>海苔は保税品のオンライン購入に限る</v>
      </c>
    </row>
    <row r="120" spans="2:5">
      <c r="B120" t="s">
        <v>181</v>
      </c>
      <c r="D120" t="str">
        <f t="shared" ref="D120:D145" si="6">MID(B120,3,8)</f>
        <v>12122141</v>
      </c>
      <c r="E120" t="str">
        <f t="shared" si="5"/>
        <v>干し海苔は保税品のオンライン購入に限る</v>
      </c>
    </row>
    <row r="121" spans="2:5">
      <c r="B121" t="s">
        <v>183</v>
      </c>
      <c r="D121" t="str">
        <f t="shared" si="6"/>
        <v>12122142</v>
      </c>
      <c r="E121" t="str">
        <f t="shared" si="5"/>
        <v>生海苔のみネットで保税購入可</v>
      </c>
    </row>
    <row r="122" spans="2:5">
      <c r="B122" t="s">
        <v>111</v>
      </c>
      <c r="D122" t="str">
        <f t="shared" si="6"/>
        <v>12122149</v>
      </c>
      <c r="E122" t="str">
        <f t="shared" si="5"/>
        <v>その他の海草類；オンライン保税品のみ</v>
      </c>
    </row>
    <row r="123" spans="2:5">
      <c r="B123" t="s">
        <v>184</v>
      </c>
      <c r="D123" t="str">
        <f t="shared" si="6"/>
        <v>12122190</v>
      </c>
      <c r="E123" t="str">
        <f t="shared" si="5"/>
        <v>その他の海藻・藻類は、ボンドでのオンライン購入のみとなります</v>
      </c>
    </row>
    <row r="124" spans="2:5">
      <c r="B124" t="s">
        <v>134</v>
      </c>
      <c r="D124" t="str">
        <f t="shared" si="6"/>
        <v>12129912</v>
      </c>
      <c r="E124" t="str">
        <f t="shared" si="5"/>
        <v>スイートアーモンドはボンドでオンライン購入のみ</v>
      </c>
    </row>
    <row r="125" spans="2:5">
      <c r="B125" t="s">
        <v>185</v>
      </c>
      <c r="D125" t="str">
        <f t="shared" si="6"/>
        <v>12129919</v>
      </c>
      <c r="E125" t="str">
        <f t="shared" si="5"/>
        <v>モモ、プラム又はプルーンの核及び核化合物 （オンライン購入用） （ボンドのみ</v>
      </c>
    </row>
    <row r="126" spans="2:5">
      <c r="B126" t="s">
        <v>186</v>
      </c>
      <c r="D126" t="str">
        <f t="shared" si="6"/>
        <v>12129999</v>
      </c>
      <c r="E126" t="str">
        <f t="shared" si="5"/>
        <v>野生動植物種輸出入目録に記載され、中華人民共和国輸出入管理局の野生動植物種非輸出入証明書を提供できないその他の果実の核及び主として食用の核；オンライン保税品購入の場合のみ。</v>
      </c>
    </row>
    <row r="127" spans="2:5">
      <c r="B127" t="s">
        <v>50</v>
      </c>
      <c r="D127" t="str">
        <f t="shared" si="6"/>
        <v>13021940</v>
      </c>
      <c r="E127" t="str">
        <f t="shared" si="5"/>
        <v>中華人民共和国絶滅危惧種輸出入管理局の野生動植物種非輸出入種証明書を提供できない商品を除き、野生動植物種輸出入目録に含まれるイチョウ葉樹液及び点滴。</v>
      </c>
    </row>
    <row r="128" spans="2:5">
      <c r="B128" t="s">
        <v>189</v>
      </c>
      <c r="D128" t="str">
        <f t="shared" si="6"/>
        <v>13021990</v>
      </c>
      <c r="E128" t="str">
        <f t="shared" si="5"/>
        <v>野生動植物輸出入商品目録に記載された その他の植物汁及び抽出物（ただし、絶滅危惧種輸出入管 理局による「中華人民共和国野生動植物輸出入商品目録に 記載されていない種に関する証明書」を提供できないものを除く）。</v>
      </c>
    </row>
    <row r="129" spans="2:5">
      <c r="B129" t="s">
        <v>190</v>
      </c>
      <c r="D129" t="str">
        <f t="shared" si="6"/>
        <v>15042000</v>
      </c>
      <c r="E129" t="str">
        <f t="shared" si="5"/>
        <v>その他の魚油、脂肪及びその分離物、野生動植物の種の輸入及び輸出の商品目録に記載されているものを除き、中華人民共和国の野生動植物の種の輸入及び輸出の商品目録に含まれていない種の証明書；オンライン保税品に限る。</v>
      </c>
    </row>
    <row r="130" spans="2:5">
      <c r="B130" t="s">
        <v>164</v>
      </c>
      <c r="D130" t="str">
        <f t="shared" si="6"/>
        <v>15043000</v>
      </c>
      <c r="E130" t="str">
        <f t="shared" si="5"/>
        <v>中華人民共和国絶滅危惧種輸出入管理局の野生動植物種非輸出入種証明書を提供できない商品を除き、野生動植物種輸出入目録に記載されている海洋哺乳類の油脂及びその分離製品；オンライン保税品に限る。</v>
      </c>
    </row>
    <row r="131" spans="2:5">
      <c r="B131" t="s">
        <v>193</v>
      </c>
      <c r="D131" t="str">
        <f t="shared" si="6"/>
        <v>15060000</v>
      </c>
      <c r="E131" t="str">
        <f t="shared" si="5"/>
        <v>中華人民共和国輸出入管理局の野生動植物種輸出入不可種証明書を提供できないものを除き、野生動植物種輸出入目録に記載されているその他の動物油脂及びその分離物；オンライン保税品に限る。</v>
      </c>
    </row>
    <row r="132" spans="2:5">
      <c r="B132" t="s">
        <v>194</v>
      </c>
      <c r="D132" t="str">
        <f t="shared" si="6"/>
        <v>15159090</v>
      </c>
      <c r="E132" t="str">
        <f t="shared" si="5"/>
        <v>野生動植物種輸出入目録に記載されているその他の固定植物油脂及びその分離物で、中華人民共和国野生動植物種輸出入目録に記載されていない種の証明書を絶滅危惧種輸出入管理事務所から提供されない商品を除く。</v>
      </c>
    </row>
    <row r="133" spans="2:5">
      <c r="B133" t="s">
        <v>141</v>
      </c>
      <c r="D133" t="str">
        <f t="shared" si="6"/>
        <v>16010030</v>
      </c>
      <c r="E133" t="str">
        <f t="shared" si="5"/>
        <v>中華人民共和国絶滅危惧種輸出入管理局野生動植物商品目録に記載されたソーセージを原料とする食品で、同局野生動植物商品目録に記載されていない種の証明書がないもの；オンライン保税貨物のみ</v>
      </c>
    </row>
    <row r="134" spans="2:5">
      <c r="B134" t="s">
        <v>195</v>
      </c>
      <c r="D134" t="str">
        <f t="shared" si="6"/>
        <v>16021000</v>
      </c>
      <c r="E134" t="str">
        <f t="shared" si="5"/>
        <v>野生動植物種輸出入目録に含まれる肉又は食用ミンチの均質化食品で、中華人民共和国輸出入管理局の野生動植物種輸出入禁止種証明書を提供できないもの；保税品のオンライン購入のみ</v>
      </c>
    </row>
    <row r="135" spans="2:5">
      <c r="B135" t="s">
        <v>151</v>
      </c>
      <c r="D135" t="str">
        <f t="shared" si="6"/>
        <v>16022000</v>
      </c>
      <c r="E135" t="str">
        <f t="shared" ref="E135:E161" si="7">RIGHT(B135,LEN(B135)-FIND(" ",B135))</f>
        <v>野生動植物種輸出入目録に記載された動物の肝臓を製造又は保存した商品で、中華人民共和国輸出入管理局の野生動植物種非輸出入証明書を提供できないものを除く；保税商品のオンライン購入に限る。</v>
      </c>
    </row>
    <row r="136" spans="2:5">
      <c r="B136" t="s">
        <v>196</v>
      </c>
      <c r="D136" t="str">
        <f t="shared" si="6"/>
        <v>16023299</v>
      </c>
      <c r="E136" t="str">
        <f t="shared" si="7"/>
        <v>その他の鶏肉を調理又は保存したもので、野生動植物種の輸出入目録に記載されているもの及び絶滅危惧種輸出入管理弁公室が中華人民共和国の野生動植物種の輸出入目録に記載されていない種の証明書を有するものを除く；保税商品のオンライン購入に限るもの</v>
      </c>
    </row>
    <row r="137" spans="2:5">
      <c r="B137" t="s">
        <v>76</v>
      </c>
      <c r="D137" t="str">
        <f t="shared" si="6"/>
        <v>16024910</v>
      </c>
      <c r="E137" t="str">
        <f t="shared" si="7"/>
        <v>中華人民共和国輸出入管理局の野生動植物種非輸出入証明書を提供できない商品を除き、野生動植物種輸出入目録に含まれるその他の豚肉缶詰及び豚肉ミンチ；オンライン保税品に限る。</v>
      </c>
    </row>
    <row r="138" spans="2:5">
      <c r="B138" t="s">
        <v>199</v>
      </c>
      <c r="D138" t="str">
        <f t="shared" si="6"/>
        <v>16024990</v>
      </c>
      <c r="E138" t="str">
        <f t="shared" si="7"/>
        <v>その他の豚肉，ひき肉及び 血液で，製造又は保存されたもので， 野生動植物種輸出入商品目録に 記載されたもの以外で，絶滅危惧種 輸入・輸出管理事務所による中華民 国野生動植物種輸出入商品目録 に記載のない種の証明書が入手でき ないもの；保税品のオンライン購入に限 る。</v>
      </c>
    </row>
    <row r="139" spans="2:5">
      <c r="B139" t="s">
        <v>201</v>
      </c>
      <c r="D139" t="str">
        <f t="shared" si="6"/>
        <v>16025010</v>
      </c>
      <c r="E139" t="str">
        <f t="shared" si="7"/>
        <v>牛肉缶詰及び牛肉ミンチ（ただし、野生動植物種輸出入目録に記載されている商品で、中華人民共和国野生動植物種輸出入目録に記載されていない種の証明書を提供できないもの、オンラインで購入した保税品に限る。</v>
      </c>
    </row>
    <row r="140" spans="2:5">
      <c r="B140" t="s">
        <v>202</v>
      </c>
      <c r="D140" t="str">
        <f t="shared" si="6"/>
        <v>16025090</v>
      </c>
      <c r="E140" t="str">
        <f t="shared" si="7"/>
        <v>中華人民共和国絶滅危惧種管理局の種証明書を提供できない商品を除き、野生動植物種輸出入目録に記載されているその他の調理済み又は保存済みの牛肉、ミンチ肉及び血液；オンライン購入の保税品に限る。</v>
      </c>
    </row>
    <row r="141" spans="2:5">
      <c r="B141" t="s">
        <v>204</v>
      </c>
      <c r="D141" t="str">
        <f t="shared" si="6"/>
        <v>16030000</v>
      </c>
      <c r="E141" t="str">
        <f t="shared" si="7"/>
        <v>「野生動植物輸出入商品リスト」に掲載されている濃縮肉・水産物で、「中華人民共和国輸出入管理局による野生動植物輸出入商品リスト非輸入種証明書」を提出できないもの；オンライン保税品のみ除く。</v>
      </c>
    </row>
    <row r="142" spans="2:5">
      <c r="B142" t="s">
        <v>78</v>
      </c>
      <c r="D142" t="str">
        <f t="shared" si="6"/>
        <v>16041700</v>
      </c>
      <c r="E142" t="str">
        <f t="shared" si="7"/>
        <v>ただし、製造又は保存され、かつ、野生動植物種の輸出入商品目録に記載され、中華人民共和国絶滅危惧種輸出入管理局による野生動植物種の輸出入商品目録に記載されていない種の証明書を有するうなぎ（全体又は切断されたもの）は除く。</v>
      </c>
    </row>
    <row r="143" spans="2:5">
      <c r="B143" t="s">
        <v>279</v>
      </c>
      <c r="D143" t="str">
        <f t="shared" si="6"/>
        <v>16041800</v>
      </c>
      <c r="E143" t="str">
        <f t="shared" si="7"/>
        <v>製造または保存されたフカヒレ（全体またはカット）が「野生動植物種輸出入目録」に記載されており、商品を除き「中華人民共和国輸出入管理局野生動植物種輸出入目録」ではない種の証明書を提供できないもの。</v>
      </c>
    </row>
    <row r="144" spans="2:5">
      <c r="B144" t="s">
        <v>256</v>
      </c>
      <c r="D144" t="str">
        <f t="shared" si="6"/>
        <v>16041990</v>
      </c>
      <c r="E144" t="str">
        <f t="shared" si="7"/>
        <v>「野生動植物種輸出入商品リスト」に記載されているその他の魚で、「中華人民共和国絶滅危惧種非&lt;野生動植物種輸出入商品リスト&gt;種証明書」を提供できないものを製造・保存したもの（ホールまたはカット）商品以外</v>
      </c>
    </row>
    <row r="145" spans="2:5">
      <c r="B145" t="s">
        <v>207</v>
      </c>
      <c r="D145" t="str">
        <f t="shared" si="6"/>
        <v>16042019</v>
      </c>
      <c r="E145" t="str">
        <f t="shared" si="7"/>
        <v>中華人民共和国野生動植物種輸出入商品目録に記載されているもの以外の魚の缶詰、その他の調理または保存で、中華人民共和国野生動植物種輸出入商品目録に記載の種以外の種の証明書が絶滅危惧種輸出入管理事務所から提供されないもの。</v>
      </c>
    </row>
    <row r="146" spans="2:5">
      <c r="B146" t="s">
        <v>203</v>
      </c>
      <c r="D146" t="str">
        <f t="shared" ref="D146:D161" si="8">MID(B146,4,8)</f>
        <v>16042099</v>
      </c>
      <c r="E146" t="str">
        <f t="shared" si="7"/>
        <v>野生動植物輸出入商品目録に掲 載されているその他の調理・保存魚類 （ただし、中華人民共和国絶滅危惧種 輸入・輸出管理局による野生動植物輸出入 商品目録に掲載されていない種の証明書 があるものを除く</v>
      </c>
    </row>
    <row r="147" spans="2:5">
      <c r="B147" t="s">
        <v>208</v>
      </c>
      <c r="D147" t="str">
        <f t="shared" si="8"/>
        <v>17011400</v>
      </c>
      <c r="E147" t="str">
        <f t="shared" si="7"/>
        <v>キログラム</v>
      </c>
    </row>
    <row r="148" spans="2:5">
      <c r="B148" t="s">
        <v>37</v>
      </c>
      <c r="D148" t="str">
        <f t="shared" si="8"/>
        <v>17019100</v>
      </c>
      <c r="E148" t="str">
        <f t="shared" si="7"/>
        <v>きび砂糖，ビート糖及び香料又は着色料を含有する化学的に純粋な きび砂糖はオンライン保税品に制限される；17011400，17019100，17019910，17019990， 17029011，1729012，170290，21069061，21069062の輸入は1人年間 につき 合計で2kgを超えない商品</v>
      </c>
    </row>
    <row r="149" spans="2:5">
      <c r="B149" t="s">
        <v>209</v>
      </c>
      <c r="D149" t="str">
        <f t="shared" si="8"/>
        <v>17019910</v>
      </c>
      <c r="E149" t="str">
        <f t="shared" si="7"/>
        <v>グラニュー糖はオンライン保税品に制限され、一人当たり年間2kg以下の商品を輸入 17011400, 17019100, 17019910, 17019990, 17029011, 17029012, 17029090, 21069061, 21069062 計</v>
      </c>
    </row>
    <row r="150" spans="2:5">
      <c r="B150" t="s">
        <v>211</v>
      </c>
      <c r="D150" t="str">
        <f t="shared" si="8"/>
        <v>17019990</v>
      </c>
      <c r="E150" t="str">
        <f t="shared" si="7"/>
        <v>その他の砂糖はオンライン保税品に限る；17011400, 17019100, 17019910, 17019990, 17029011, 17029012, 17029090, 21069061, 21069062 の輸入品で合計1年につき1人2kgまでとす る。</v>
      </c>
    </row>
    <row r="151" spans="2:5">
      <c r="B151" t="s">
        <v>214</v>
      </c>
      <c r="D151" t="str">
        <f t="shared" si="8"/>
        <v>18010000</v>
      </c>
      <c r="E151" t="str">
        <f t="shared" si="7"/>
        <v>全粒又は割れたカカオ豆、生又は焙煎した生カカオ豆をボンドでオンライン購入する場合のみ 10620019090 野生動植物種輸出入商品目録に記載されている食酢又は酢酸で製造又は保存したその他の果物、野菜及び食用植物で、「中華人民共和国非-絶滅危惧種輸出入管理局目録」に提供できないもの 種別 ただし、輸出入野生動植物種目録に掲載されている商品で、「輸出入野生動植物種目録に掲載されていない種の証明書」が必要なものは除きます。</v>
      </c>
    </row>
    <row r="152" spans="2:5">
      <c r="B152" t="s">
        <v>48</v>
      </c>
      <c r="D152" t="str">
        <f t="shared" si="8"/>
        <v>20059999</v>
      </c>
      <c r="E152" t="str">
        <f t="shared" si="7"/>
        <v>その他の非冷凍野菜及び酢を使用し ない野菜詰め合わせ（野生動植物種輸出入 商品目録に記載され、中華人民共和国野生動植 物種輸出入商品目録に記載されていない種 の証明書が絶滅危惧種輸出入管理事務所から得 られるものを除く。</v>
      </c>
    </row>
    <row r="153" spans="2:5">
      <c r="B153" t="s">
        <v>218</v>
      </c>
      <c r="D153" t="str">
        <f t="shared" si="8"/>
        <v>20060090</v>
      </c>
      <c r="E153" t="str">
        <f t="shared" si="7"/>
        <v>野生動植物種輸出入商品目録に記載され、かつ中華人民共和国絶滅危惧種輸出入管理局による野生動植物種輸出入商品目録にない種の証明書を提供できないその他の砂糖漬野菜、果物、ナッツ、皮など。</v>
      </c>
    </row>
    <row r="154" spans="2:5">
      <c r="B154" t="s">
        <v>129</v>
      </c>
      <c r="D154" t="str">
        <f t="shared" si="8"/>
        <v>20081999</v>
      </c>
      <c r="E154" t="str">
        <f t="shared" si="7"/>
        <v>野生動植物種輸出入商品目録に記載され、かつ中華人民共和国絶滅危惧種輸出入管理局による野生動植物種輸出入商品目録に記載のない種の証明書がないものを除く、酢で作られないその他のナッツ類及びナッツ類</v>
      </c>
    </row>
    <row r="155" spans="2:5">
      <c r="B155" t="s">
        <v>221</v>
      </c>
      <c r="D155" t="str">
        <f t="shared" si="8"/>
        <v>21069030</v>
      </c>
      <c r="E155" t="str">
        <f t="shared" si="7"/>
        <v>中華人民共和国野生動植物種輸出入商品目録に記載されたローヤルゼリー製剤で、中華人民共和国野生動植物種輸出入商品目録に記載されていない種の証明書が絶滅危惧種輸出入管理局から得られないものを除く。</v>
      </c>
    </row>
    <row r="156" spans="2:5">
      <c r="B156" t="s">
        <v>136</v>
      </c>
      <c r="D156" t="str">
        <f t="shared" si="8"/>
        <v>21069090</v>
      </c>
      <c r="E156" t="str">
        <f t="shared" si="7"/>
        <v>野生動植物輸出入商品目録に記載されている他の関税コードに該当しない食料品 ただし、中華人民共和国野生動植物輸出入商品目録に記載されていない種の証明書を絶滅危惧種の輸出入管理事務所が提供できないものは除く。</v>
      </c>
    </row>
    <row r="157" spans="2:5">
      <c r="B157" t="s">
        <v>59</v>
      </c>
      <c r="D157" t="str">
        <f t="shared" si="8"/>
        <v>22021000</v>
      </c>
      <c r="E157" t="str">
        <f t="shared" si="7"/>
        <v>ミネラルウォーター及び清涼飲料水を含 むフレーバーウォーター、加糖水、その他の加 味された水であって、野生動植物種の輸出入商 品目録に記載されているもの以外であって、中華民 国では野生動植物種の輸出入商品目録に記載されて いない種の証明書が絶滅危惧種輸出入管理事務所 から提供されていないもの。</v>
      </c>
    </row>
    <row r="158" spans="2:5">
      <c r="B158" t="s">
        <v>224</v>
      </c>
      <c r="D158" t="str">
        <f t="shared" si="8"/>
        <v>22029100</v>
      </c>
      <c r="E158" t="str">
        <f t="shared" si="7"/>
        <v>野生動植物種輸出入目録に記載された商品で、中華人民共和国絶滅危惧種輸出入管理局の「非&lt;野生動植物種輸出入目録&gt;の種証明書」を提供できないものを除くノンアルコール・ビール</v>
      </c>
    </row>
    <row r="159" spans="2:5">
      <c r="B159" t="s">
        <v>171</v>
      </c>
      <c r="D159" t="str">
        <f t="shared" si="8"/>
        <v>22029900</v>
      </c>
      <c r="E159" t="str">
        <f t="shared" si="7"/>
        <v>その他の非アルコール飲料(野生動植物種の輸 出入商品目録に記載された果実・野菜ジュー スを除き、絶滅危惧種輸出入管理弁公室が中 国野生動植物種の輸出入商品目録に記載されて いない種の証明書を添付したもの)</v>
      </c>
    </row>
    <row r="160" spans="2:5">
      <c r="B160" t="s">
        <v>226</v>
      </c>
      <c r="D160" t="str">
        <f t="shared" si="8"/>
        <v>22089010</v>
      </c>
      <c r="E160" t="str">
        <f t="shared" si="7"/>
        <v>「野生動植物輸出入商品目録」に含まれるテキーラで、「中華人民共和国野生動植物輸出入商品目録」に含まれない種の証明書を絶滅危惧種輸出入管理局から提供できないものを除く。</v>
      </c>
    </row>
    <row r="161" spans="2:5">
      <c r="B161" t="s">
        <v>230</v>
      </c>
      <c r="D161" t="str">
        <f t="shared" si="8"/>
        <v>22089090</v>
      </c>
      <c r="E161" t="str">
        <f t="shared" si="7"/>
        <v>その他の蒸留酒及びアルコール飲料（野生動植物種の輸出入目録に記載されたものを除き、中華人民共和国の野生動植物種の輸出入目録に記載されていない種の証明書が入手できないもの</v>
      </c>
    </row>
  </sheetData>
  <phoneticPr fontId="1" type="Hiragana"/>
  <pageMargins left="0.7" right="0.7" top="0.75" bottom="0.75" header="0.3" footer="0.3"/>
  <pageSetup paperSize="9" fitToWidth="1" fitToHeight="1" orientation="portrait" usePrinterDefaults="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Sheet2</vt:lpstr>
      <vt:lpstr>Sheet1</vt:lpstr>
      <vt:lpstr>Sheet3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加藤　哲司</dc:creator>
  <cp:lastModifiedBy>加藤　哲司</cp:lastModifiedBy>
  <dcterms:created xsi:type="dcterms:W3CDTF">2022-10-26T05:01:01Z</dcterms:created>
  <dcterms:modified xsi:type="dcterms:W3CDTF">2022-10-26T08:09:24Z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2022-10-26T08:09:24Z</vt:filetime>
  </property>
</Properties>
</file>